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Приложение 1" sheetId="1" r:id="rId1"/>
    <sheet name="Приложение 5 " sheetId="2" r:id="rId2"/>
  </sheets>
  <definedNames>
    <definedName name="_xlnm.Print_Titles" localSheetId="0">'Приложение 1'!$6:$12</definedName>
    <definedName name="_xlnm.Print_Titles" localSheetId="1">'Приложение 5 '!$5:$8</definedName>
  </definedNames>
  <calcPr fullCalcOnLoad="1"/>
</workbook>
</file>

<file path=xl/sharedStrings.xml><?xml version="1.0" encoding="utf-8"?>
<sst xmlns="http://schemas.openxmlformats.org/spreadsheetml/2006/main" count="395" uniqueCount="127">
  <si>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</si>
  <si>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</si>
  <si>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</si>
  <si>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</si>
  <si>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</si>
  <si>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</si>
  <si>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</si>
  <si>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</si>
  <si>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</si>
  <si>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</si>
  <si>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>Наименование направления расходования средств, наименование объектов Программы</t>
  </si>
  <si>
    <t>1.1</t>
  </si>
  <si>
    <t>1.1.1</t>
  </si>
  <si>
    <t>1.1.2</t>
  </si>
  <si>
    <t>Из них:</t>
  </si>
  <si>
    <t xml:space="preserve">в том числе: 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</si>
  <si>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</si>
  <si>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</si>
  <si>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</si>
  <si>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</si>
  <si>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</si>
  <si>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</si>
  <si>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</si>
  <si>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</si>
  <si>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</si>
  <si>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 xml:space="preserve">Вид работ </t>
  </si>
  <si>
    <t>Ремонт</t>
  </si>
  <si>
    <t>Кап.ремонт</t>
  </si>
  <si>
    <t>км/ п.м. мостов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</si>
  <si>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</si>
  <si>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</si>
  <si>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</si>
  <si>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</si>
  <si>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</si>
  <si>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строительство</t>
  </si>
  <si>
    <t>реконструкция</t>
  </si>
  <si>
    <t>Сроки работ (годы)</t>
  </si>
  <si>
    <t>4</t>
  </si>
  <si>
    <t>№,п/п</t>
  </si>
  <si>
    <t xml:space="preserve">Выполнено </t>
  </si>
  <si>
    <t>Остаток средств</t>
  </si>
  <si>
    <t xml:space="preserve">Причины неиспользования средств </t>
  </si>
  <si>
    <t>Х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</si>
  <si>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</si>
  <si>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</si>
  <si>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</si>
  <si>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% долевого участия бюджета  МО                (гр18/гр16*100)     </t>
  </si>
  <si>
    <t>3</t>
  </si>
  <si>
    <t>3.1</t>
  </si>
  <si>
    <t>3.2</t>
  </si>
  <si>
    <t>Председатель комитета  ____________________  / М.Ю. Козьминых/</t>
  </si>
  <si>
    <t xml:space="preserve">                     Администрация _________________________________ района Ленинградской области</t>
  </si>
  <si>
    <t xml:space="preserve">                         Глава Администрации ________________ / ______________/ 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</si>
  <si>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</si>
  <si>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</si>
  <si>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</si>
  <si>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</si>
  <si>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</si>
  <si>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</si>
  <si>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</si>
  <si>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</si>
  <si>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Приложение № 1  к Соглашению №_____                                                                                               от"_____"____________2015г.</t>
  </si>
  <si>
    <t xml:space="preserve">Распределение средств по объектам  мероприятий Программ муниципального образования  _________городского (сельского) поселения ________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2015 году. </t>
  </si>
  <si>
    <t xml:space="preserve">Целевые показатели без учета предоставления субсидии  (Ввод мощностей в 2015 году)  </t>
  </si>
  <si>
    <t xml:space="preserve">Целевые показатели с учетом предоставления субсидии (Ввод мощностей в 2015 году)  </t>
  </si>
  <si>
    <t>Объем финансирования в 2015 году за счет средств:                                                       ( тыс. рублей)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</si>
  <si>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</si>
  <si>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</si>
  <si>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2015-2016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</si>
  <si>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</si>
  <si>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</si>
  <si>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</si>
  <si>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</si>
  <si>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</si>
  <si>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</si>
  <si>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</si>
  <si>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</si>
  <si>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</si>
  <si>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</si>
  <si>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</si>
  <si>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</si>
  <si>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</si>
  <si>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</si>
  <si>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</si>
  <si>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</si>
  <si>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</si>
  <si>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</si>
  <si>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</si>
  <si>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</si>
  <si>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</si>
  <si>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</si>
  <si>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</si>
  <si>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 xml:space="preserve">б)   Ремонт, всего: </t>
  </si>
  <si>
    <t xml:space="preserve">а)  Капитальный ремонт,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</si>
  <si>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</si>
  <si>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</si>
  <si>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</si>
  <si>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</si>
  <si>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</si>
  <si>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Капитальный ремонт и ремонт автомобильных дорог общего пользования местного значения.  ВСЕГО:</t>
  </si>
  <si>
    <t>Наименование направления расходования средств, наименование объектов Программы (целевое назначение субсидии)</t>
  </si>
  <si>
    <t>ВСЕГО:</t>
  </si>
  <si>
    <t>Капитальный ремонт и ремонт автомобильных дорог общего пользования, местного значения, в т.ч. с твердым покрытием до сельских населенных пунктов.  ВСЕГО:</t>
  </si>
  <si>
    <t>Капитальный ремонт и ремонт автомобильных дорог общего пользования, местного значения. ВСЕГО:</t>
  </si>
  <si>
    <t>Ремонт  автомобильной дороги общего пользования  местного значения ул. Комсомольская пос.Тайцы</t>
  </si>
  <si>
    <t>Капитальный ремонт и  ремонт автомобильных дорог общего пользования местного значения с твердым покрытием до сельских населенных пунктов. ВСЕГО:</t>
  </si>
  <si>
    <t>Всего, руб. (*,**)</t>
  </si>
  <si>
    <t>Целевые показатели результативности, км/п.м (*,***/*)</t>
  </si>
  <si>
    <t>кв.м. (*)</t>
  </si>
  <si>
    <t>Принято в эксплуатацию в 2017г (по Акту приемки законченных работ)</t>
  </si>
  <si>
    <t>Плановые значения показателей по Соглашению (гр.8-12 Прилож.№1)</t>
  </si>
  <si>
    <t xml:space="preserve"> За счет средств дорожного фонда :</t>
  </si>
  <si>
    <t>км/п.м (*,***/*)</t>
  </si>
  <si>
    <t>кв.м (*)</t>
  </si>
  <si>
    <t>За счет средств дорожного фонда      (по КС-3)</t>
  </si>
  <si>
    <t xml:space="preserve">Оплачено подрядчику                                     (Кассовые расходы МО, по платежным поручениям) </t>
  </si>
  <si>
    <t>За счет средств дорожного фонда :</t>
  </si>
  <si>
    <t>Всего (гр.16=гр.5-гр.13)</t>
  </si>
  <si>
    <t>ЛО (гр.17=гр.6-гр.14)</t>
  </si>
  <si>
    <t>Всего (гр.18=гр.7-гр.15)</t>
  </si>
  <si>
    <t>Приложение № 3 к Соглашению №_____от "_____"____________2017г.</t>
  </si>
  <si>
    <t xml:space="preserve">Муниципальное образование Таицкое городское поселение Гатчинского муниципального района Ленинградской области </t>
  </si>
  <si>
    <t>И.О Главы Муниципального образования ________________ / Игнатенко Т.В./</t>
  </si>
  <si>
    <t>Главный бухгалтер ________________ /Ивлева Г.М.      /</t>
  </si>
  <si>
    <t xml:space="preserve"> Исполнитель: Ивлева Г.М.  Тел.8(81371)52 -737</t>
  </si>
  <si>
    <t>Не закончена примка выполненных работ</t>
  </si>
  <si>
    <r>
      <t>ОТЧЕТ об осуществлении расходов дорожного фонда муниципального образования</t>
    </r>
    <r>
      <rPr>
        <b/>
        <sz val="12"/>
        <rFont val="Arial Cyr"/>
        <family val="0"/>
      </rPr>
      <t xml:space="preserve"> Таицкое городское поселение</t>
    </r>
    <r>
      <rPr>
        <b/>
        <sz val="10"/>
        <rFont val="Arial Cyr"/>
        <family val="0"/>
      </rPr>
      <t xml:space="preserve"> Гатчинского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 состоянию на 01 октября 2017 года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</si>
</sst>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81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b/>
      <sz val="14"/>
      <color indexed="9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9"/>
      <name val="Times New Roman CYR"/>
      <family val="1"/>
    </font>
    <font>
      <i/>
      <sz val="8"/>
      <name val="Times New Roman Cyr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3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8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2" fontId="16" fillId="33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vertical="center" wrapText="1"/>
    </xf>
    <xf numFmtId="2" fontId="19" fillId="33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2" fontId="21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5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4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3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left" vertical="center" wrapText="1"/>
    </xf>
    <xf numFmtId="172" fontId="24" fillId="33" borderId="10" xfId="0" applyNumberFormat="1" applyFont="1" applyFill="1" applyBorder="1" applyAlignment="1">
      <alignment horizontal="center" vertical="center" wrapText="1"/>
    </xf>
    <xf numFmtId="178" fontId="24" fillId="33" borderId="10" xfId="0" applyNumberFormat="1" applyFont="1" applyFill="1" applyBorder="1" applyAlignment="1">
      <alignment horizontal="center" vertical="center" wrapText="1"/>
    </xf>
    <xf numFmtId="179" fontId="24" fillId="0" borderId="10" xfId="58" applyNumberFormat="1" applyFont="1" applyFill="1" applyBorder="1" applyAlignment="1">
      <alignment horizontal="center" vertical="center" wrapText="1"/>
    </xf>
    <xf numFmtId="172" fontId="26" fillId="33" borderId="10" xfId="0" applyNumberFormat="1" applyFont="1" applyFill="1" applyBorder="1" applyAlignment="1">
      <alignment horizontal="center" vertical="center" wrapText="1"/>
    </xf>
    <xf numFmtId="179" fontId="26" fillId="0" borderId="10" xfId="58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9" fontId="24" fillId="0" borderId="11" xfId="58" applyNumberFormat="1" applyFont="1" applyFill="1" applyBorder="1" applyAlignment="1">
      <alignment horizontal="center" vertical="center" wrapText="1"/>
    </xf>
    <xf numFmtId="172" fontId="26" fillId="33" borderId="10" xfId="0" applyNumberFormat="1" applyFont="1" applyFill="1" applyBorder="1" applyAlignment="1">
      <alignment horizontal="center" vertical="center" wrapText="1"/>
    </xf>
    <xf numFmtId="172" fontId="26" fillId="33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49" fontId="36" fillId="0" borderId="10" xfId="0" applyNumberFormat="1" applyFont="1" applyBorder="1" applyAlignment="1">
      <alignment horizontal="center" vertical="center" wrapText="1"/>
    </xf>
    <xf numFmtId="2" fontId="35" fillId="33" borderId="12" xfId="0" applyNumberFormat="1" applyFont="1" applyFill="1" applyBorder="1" applyAlignment="1">
      <alignment horizontal="left" vertical="center" wrapText="1"/>
    </xf>
    <xf numFmtId="173" fontId="21" fillId="33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1" fillId="33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72" fontId="10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left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justify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9" fontId="26" fillId="0" borderId="10" xfId="58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2" fontId="22" fillId="33" borderId="0" xfId="0" applyNumberFormat="1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center" vertical="center" wrapText="1"/>
    </xf>
    <xf numFmtId="178" fontId="24" fillId="33" borderId="0" xfId="0" applyNumberFormat="1" applyFont="1" applyFill="1" applyBorder="1" applyAlignment="1">
      <alignment horizontal="center" vertical="center" wrapText="1"/>
    </xf>
    <xf numFmtId="172" fontId="24" fillId="33" borderId="0" xfId="0" applyNumberFormat="1" applyFont="1" applyFill="1" applyBorder="1" applyAlignment="1">
      <alignment horizontal="center" vertical="center" wrapText="1"/>
    </xf>
    <xf numFmtId="179" fontId="24" fillId="0" borderId="0" xfId="58" applyNumberFormat="1" applyFont="1" applyFill="1" applyBorder="1" applyAlignment="1">
      <alignment horizontal="center" vertical="center" wrapText="1"/>
    </xf>
    <xf numFmtId="172" fontId="26" fillId="33" borderId="14" xfId="0" applyNumberFormat="1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10" fillId="33" borderId="16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9" fontId="24" fillId="0" borderId="20" xfId="58" applyNumberFormat="1" applyFont="1" applyFill="1" applyBorder="1" applyAlignment="1">
      <alignment horizontal="center" vertical="center" wrapText="1"/>
    </xf>
    <xf numFmtId="179" fontId="24" fillId="0" borderId="12" xfId="58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2" fontId="22" fillId="33" borderId="13" xfId="0" applyNumberFormat="1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26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173" fontId="2" fillId="33" borderId="21" xfId="0" applyNumberFormat="1" applyFont="1" applyFill="1" applyBorder="1" applyAlignment="1">
      <alignment horizontal="center" vertical="center" wrapText="1"/>
    </xf>
    <xf numFmtId="172" fontId="2" fillId="33" borderId="21" xfId="0" applyNumberFormat="1" applyFont="1" applyFill="1" applyBorder="1" applyAlignment="1">
      <alignment horizontal="center" vertical="center" wrapText="1"/>
    </xf>
    <xf numFmtId="179" fontId="24" fillId="0" borderId="21" xfId="58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2" fontId="22" fillId="33" borderId="21" xfId="0" applyNumberFormat="1" applyFont="1" applyFill="1" applyBorder="1" applyAlignment="1">
      <alignment horizontal="center" vertical="center" wrapText="1"/>
    </xf>
    <xf numFmtId="2" fontId="21" fillId="33" borderId="21" xfId="0" applyNumberFormat="1" applyFont="1" applyFill="1" applyBorder="1" applyAlignment="1">
      <alignment horizontal="center" vertical="center" wrapText="1"/>
    </xf>
    <xf numFmtId="0" fontId="21" fillId="33" borderId="21" xfId="0" applyNumberFormat="1" applyFont="1" applyFill="1" applyBorder="1" applyAlignment="1">
      <alignment horizontal="center" vertical="center" wrapText="1"/>
    </xf>
    <xf numFmtId="178" fontId="24" fillId="33" borderId="21" xfId="0" applyNumberFormat="1" applyFont="1" applyFill="1" applyBorder="1" applyAlignment="1">
      <alignment horizontal="center" vertical="center" wrapText="1"/>
    </xf>
    <xf numFmtId="172" fontId="24" fillId="33" borderId="21" xfId="0" applyNumberFormat="1" applyFont="1" applyFill="1" applyBorder="1" applyAlignment="1">
      <alignment horizontal="center" vertical="center" wrapText="1"/>
    </xf>
    <xf numFmtId="49" fontId="16" fillId="33" borderId="22" xfId="0" applyNumberFormat="1" applyFont="1" applyFill="1" applyBorder="1" applyAlignment="1">
      <alignment horizontal="center" vertical="center" wrapText="1"/>
    </xf>
    <xf numFmtId="2" fontId="16" fillId="33" borderId="22" xfId="0" applyNumberFormat="1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 wrapText="1"/>
    </xf>
    <xf numFmtId="179" fontId="24" fillId="0" borderId="22" xfId="58" applyNumberFormat="1" applyFont="1" applyFill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vertical="center"/>
    </xf>
    <xf numFmtId="2" fontId="22" fillId="33" borderId="13" xfId="0" applyNumberFormat="1" applyFont="1" applyFill="1" applyBorder="1" applyAlignment="1">
      <alignment vertical="center" wrapText="1"/>
    </xf>
    <xf numFmtId="2" fontId="22" fillId="33" borderId="11" xfId="0" applyNumberFormat="1" applyFont="1" applyFill="1" applyBorder="1" applyAlignment="1">
      <alignment vertical="center" wrapText="1"/>
    </xf>
    <xf numFmtId="49" fontId="16" fillId="33" borderId="23" xfId="0" applyNumberFormat="1" applyFont="1" applyFill="1" applyBorder="1" applyAlignment="1">
      <alignment horizontal="center" vertical="center" wrapText="1"/>
    </xf>
    <xf numFmtId="2" fontId="16" fillId="33" borderId="23" xfId="0" applyNumberFormat="1" applyFont="1" applyFill="1" applyBorder="1" applyAlignment="1">
      <alignment horizontal="left" vertical="center" wrapText="1"/>
    </xf>
    <xf numFmtId="2" fontId="22" fillId="33" borderId="23" xfId="0" applyNumberFormat="1" applyFont="1" applyFill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172" fontId="26" fillId="33" borderId="23" xfId="0" applyNumberFormat="1" applyFont="1" applyFill="1" applyBorder="1" applyAlignment="1">
      <alignment horizontal="center" vertical="center" wrapText="1"/>
    </xf>
    <xf numFmtId="179" fontId="24" fillId="0" borderId="23" xfId="58" applyNumberFormat="1" applyFont="1" applyFill="1" applyBorder="1" applyAlignment="1">
      <alignment horizontal="center" vertical="center" wrapText="1"/>
    </xf>
    <xf numFmtId="2" fontId="22" fillId="33" borderId="22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33" borderId="21" xfId="0" applyNumberFormat="1" applyFont="1" applyFill="1" applyBorder="1" applyAlignment="1">
      <alignment horizontal="center" vertical="center" wrapText="1"/>
    </xf>
    <xf numFmtId="2" fontId="2" fillId="33" borderId="23" xfId="0" applyNumberFormat="1" applyFont="1" applyFill="1" applyBorder="1" applyAlignment="1">
      <alignment horizontal="center" vertical="center" wrapText="1"/>
    </xf>
    <xf numFmtId="172" fontId="26" fillId="33" borderId="23" xfId="0" applyNumberFormat="1" applyFont="1" applyFill="1" applyBorder="1" applyAlignment="1">
      <alignment horizontal="center" vertical="center" wrapText="1"/>
    </xf>
    <xf numFmtId="172" fontId="26" fillId="33" borderId="24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top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72" fontId="26" fillId="33" borderId="22" xfId="0" applyNumberFormat="1" applyFont="1" applyFill="1" applyBorder="1" applyAlignment="1">
      <alignment horizontal="center" vertical="center" wrapText="1"/>
    </xf>
    <xf numFmtId="179" fontId="24" fillId="0" borderId="26" xfId="58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/>
    </xf>
    <xf numFmtId="2" fontId="38" fillId="33" borderId="11" xfId="0" applyNumberFormat="1" applyFont="1" applyFill="1" applyBorder="1" applyAlignment="1">
      <alignment horizontal="left" vertical="center" wrapText="1"/>
    </xf>
    <xf numFmtId="2" fontId="37" fillId="33" borderId="10" xfId="0" applyNumberFormat="1" applyFont="1" applyFill="1" applyBorder="1" applyAlignment="1">
      <alignment horizontal="left" vertical="center" wrapText="1"/>
    </xf>
    <xf numFmtId="2" fontId="38" fillId="33" borderId="10" xfId="0" applyNumberFormat="1" applyFont="1" applyFill="1" applyBorder="1" applyAlignment="1">
      <alignment horizontal="left" vertical="center" wrapText="1"/>
    </xf>
    <xf numFmtId="2" fontId="37" fillId="33" borderId="10" xfId="0" applyNumberFormat="1" applyFont="1" applyFill="1" applyBorder="1" applyAlignment="1">
      <alignment horizontal="left" vertical="center" wrapText="1"/>
    </xf>
    <xf numFmtId="173" fontId="21" fillId="33" borderId="22" xfId="0" applyNumberFormat="1" applyFont="1" applyFill="1" applyBorder="1" applyAlignment="1">
      <alignment horizontal="center" vertical="center" wrapText="1"/>
    </xf>
    <xf numFmtId="172" fontId="21" fillId="33" borderId="22" xfId="0" applyNumberFormat="1" applyFont="1" applyFill="1" applyBorder="1" applyAlignment="1">
      <alignment horizontal="center" vertical="center" wrapText="1"/>
    </xf>
    <xf numFmtId="173" fontId="21" fillId="33" borderId="11" xfId="0" applyNumberFormat="1" applyFont="1" applyFill="1" applyBorder="1" applyAlignment="1">
      <alignment horizontal="center" vertical="center" wrapText="1"/>
    </xf>
    <xf numFmtId="172" fontId="21" fillId="33" borderId="11" xfId="0" applyNumberFormat="1" applyFont="1" applyFill="1" applyBorder="1" applyAlignment="1">
      <alignment horizontal="center" vertical="center" wrapText="1"/>
    </xf>
    <xf numFmtId="178" fontId="21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178" fontId="21" fillId="33" borderId="11" xfId="0" applyNumberFormat="1" applyFont="1" applyFill="1" applyBorder="1" applyAlignment="1">
      <alignment horizontal="center" vertical="center" wrapText="1"/>
    </xf>
    <xf numFmtId="0" fontId="21" fillId="33" borderId="23" xfId="0" applyNumberFormat="1" applyFont="1" applyFill="1" applyBorder="1" applyAlignment="1">
      <alignment horizontal="center" vertical="center" wrapText="1"/>
    </xf>
    <xf numFmtId="172" fontId="21" fillId="33" borderId="23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172" fontId="21" fillId="33" borderId="23" xfId="0" applyNumberFormat="1" applyFont="1" applyFill="1" applyBorder="1" applyAlignment="1">
      <alignment horizontal="center" vertical="center" wrapText="1"/>
    </xf>
    <xf numFmtId="178" fontId="21" fillId="33" borderId="24" xfId="0" applyNumberFormat="1" applyFont="1" applyFill="1" applyBorder="1" applyAlignment="1">
      <alignment horizontal="center" vertical="center" wrapText="1"/>
    </xf>
    <xf numFmtId="173" fontId="21" fillId="33" borderId="18" xfId="0" applyNumberFormat="1" applyFont="1" applyFill="1" applyBorder="1" applyAlignment="1">
      <alignment horizontal="center" vertical="center" wrapText="1"/>
    </xf>
    <xf numFmtId="172" fontId="21" fillId="33" borderId="18" xfId="0" applyNumberFormat="1" applyFont="1" applyFill="1" applyBorder="1" applyAlignment="1">
      <alignment horizontal="center" vertical="center" wrapText="1"/>
    </xf>
    <xf numFmtId="173" fontId="21" fillId="33" borderId="16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173" fontId="21" fillId="33" borderId="15" xfId="0" applyNumberFormat="1" applyFont="1" applyFill="1" applyBorder="1" applyAlignment="1">
      <alignment horizontal="center" vertical="center" wrapText="1"/>
    </xf>
    <xf numFmtId="172" fontId="21" fillId="33" borderId="15" xfId="0" applyNumberFormat="1" applyFont="1" applyFill="1" applyBorder="1" applyAlignment="1">
      <alignment horizontal="center" vertical="center" wrapText="1"/>
    </xf>
    <xf numFmtId="173" fontId="21" fillId="33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173" fontId="21" fillId="33" borderId="12" xfId="0" applyNumberFormat="1" applyFont="1" applyFill="1" applyBorder="1" applyAlignment="1">
      <alignment horizontal="center" vertical="center" wrapText="1"/>
    </xf>
    <xf numFmtId="172" fontId="21" fillId="33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73" fontId="39" fillId="33" borderId="11" xfId="0" applyNumberFormat="1" applyFont="1" applyFill="1" applyBorder="1" applyAlignment="1">
      <alignment horizontal="center" vertical="center" wrapText="1"/>
    </xf>
    <xf numFmtId="172" fontId="39" fillId="33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33" borderId="14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33" borderId="22" xfId="0" applyNumberFormat="1" applyFont="1" applyFill="1" applyBorder="1" applyAlignment="1">
      <alignment horizontal="center" vertical="center" wrapText="1"/>
    </xf>
    <xf numFmtId="0" fontId="29" fillId="33" borderId="10" xfId="53" applyNumberFormat="1" applyFont="1" applyFill="1" applyBorder="1" applyAlignment="1">
      <alignment horizontal="center" vertical="center" wrapText="1"/>
      <protection/>
    </xf>
    <xf numFmtId="49" fontId="31" fillId="0" borderId="22" xfId="0" applyNumberFormat="1" applyFont="1" applyBorder="1" applyAlignment="1">
      <alignment horizontal="center" vertical="center" wrapText="1"/>
    </xf>
    <xf numFmtId="2" fontId="38" fillId="33" borderId="22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29" fillId="0" borderId="12" xfId="53" applyNumberFormat="1" applyFont="1" applyFill="1" applyBorder="1" applyAlignment="1">
      <alignment horizontal="center" vertical="center" wrapText="1"/>
      <protection/>
    </xf>
    <xf numFmtId="4" fontId="29" fillId="0" borderId="13" xfId="53" applyNumberFormat="1" applyFont="1" applyFill="1" applyBorder="1" applyAlignment="1">
      <alignment horizontal="center" vertical="center" wrapText="1"/>
      <protection/>
    </xf>
    <xf numFmtId="4" fontId="18" fillId="33" borderId="21" xfId="0" applyNumberFormat="1" applyFont="1" applyFill="1" applyBorder="1" applyAlignment="1">
      <alignment horizontal="center" vertical="center" wrapText="1"/>
    </xf>
    <xf numFmtId="4" fontId="17" fillId="33" borderId="21" xfId="0" applyNumberFormat="1" applyFont="1" applyFill="1" applyBorder="1" applyAlignment="1">
      <alignment horizontal="center" vertical="center" wrapText="1"/>
    </xf>
    <xf numFmtId="4" fontId="40" fillId="0" borderId="21" xfId="58" applyNumberFormat="1" applyFont="1" applyFill="1" applyBorder="1" applyAlignment="1">
      <alignment horizontal="center" vertical="center" wrapText="1"/>
    </xf>
    <xf numFmtId="4" fontId="40" fillId="0" borderId="22" xfId="58" applyNumberFormat="1" applyFont="1" applyFill="1" applyBorder="1" applyAlignment="1">
      <alignment horizontal="center" vertical="center" wrapText="1"/>
    </xf>
    <xf numFmtId="4" fontId="40" fillId="0" borderId="10" xfId="58" applyNumberFormat="1" applyFont="1" applyFill="1" applyBorder="1" applyAlignment="1">
      <alignment horizontal="center" vertical="center" wrapText="1"/>
    </xf>
    <xf numFmtId="4" fontId="18" fillId="0" borderId="10" xfId="58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172" fontId="38" fillId="33" borderId="22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3" fontId="38" fillId="33" borderId="22" xfId="0" applyNumberFormat="1" applyFont="1" applyFill="1" applyBorder="1" applyAlignment="1">
      <alignment horizontal="center" vertical="center" wrapText="1"/>
    </xf>
    <xf numFmtId="4" fontId="38" fillId="33" borderId="22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172" fontId="37" fillId="33" borderId="10" xfId="0" applyNumberFormat="1" applyFont="1" applyFill="1" applyBorder="1" applyAlignment="1">
      <alignment horizontal="center" vertical="center" wrapText="1"/>
    </xf>
    <xf numFmtId="3" fontId="37" fillId="33" borderId="10" xfId="0" applyNumberFormat="1" applyFont="1" applyFill="1" applyBorder="1" applyAlignment="1">
      <alignment horizontal="center" vertical="center" wrapText="1"/>
    </xf>
    <xf numFmtId="172" fontId="38" fillId="33" borderId="10" xfId="0" applyNumberFormat="1" applyFont="1" applyFill="1" applyBorder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 wrapText="1"/>
    </xf>
    <xf numFmtId="172" fontId="38" fillId="33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1" fillId="33" borderId="10" xfId="0" applyNumberFormat="1" applyFont="1" applyFill="1" applyBorder="1" applyAlignment="1">
      <alignment horizontal="center" vertical="center" wrapText="1"/>
    </xf>
    <xf numFmtId="173" fontId="22" fillId="33" borderId="10" xfId="0" applyNumberFormat="1" applyFont="1" applyFill="1" applyBorder="1" applyAlignment="1">
      <alignment horizontal="center" vertical="center" wrapText="1"/>
    </xf>
    <xf numFmtId="174" fontId="22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173" fontId="21" fillId="33" borderId="1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 vertical="center" wrapText="1"/>
    </xf>
    <xf numFmtId="2" fontId="22" fillId="33" borderId="13" xfId="0" applyNumberFormat="1" applyFont="1" applyFill="1" applyBorder="1" applyAlignment="1">
      <alignment horizontal="center" vertical="center" wrapText="1"/>
    </xf>
    <xf numFmtId="2" fontId="22" fillId="33" borderId="22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172" fontId="2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172" fontId="21" fillId="0" borderId="0" xfId="0" applyNumberFormat="1" applyFont="1" applyAlignment="1">
      <alignment horizontal="left" vertical="center" wrapText="1" indent="1"/>
    </xf>
    <xf numFmtId="0" fontId="29" fillId="0" borderId="14" xfId="53" applyNumberFormat="1" applyFont="1" applyFill="1" applyBorder="1" applyAlignment="1">
      <alignment horizontal="center" vertical="center" wrapText="1"/>
      <protection/>
    </xf>
    <xf numFmtId="0" fontId="29" fillId="0" borderId="15" xfId="53" applyNumberFormat="1" applyFont="1" applyFill="1" applyBorder="1" applyAlignment="1">
      <alignment horizontal="center" vertical="center" wrapText="1"/>
      <protection/>
    </xf>
    <xf numFmtId="0" fontId="29" fillId="0" borderId="25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29" fillId="0" borderId="12" xfId="53" applyNumberFormat="1" applyFont="1" applyFill="1" applyBorder="1" applyAlignment="1">
      <alignment horizontal="center" vertical="center" wrapText="1"/>
      <protection/>
    </xf>
    <xf numFmtId="0" fontId="29" fillId="0" borderId="13" xfId="53" applyNumberFormat="1" applyFont="1" applyFill="1" applyBorder="1" applyAlignment="1">
      <alignment horizontal="center" vertical="center" wrapText="1"/>
      <protection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right"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right" vertical="top" wrapText="1"/>
    </xf>
    <xf numFmtId="173" fontId="21" fillId="33" borderId="27" xfId="0" applyNumberFormat="1" applyFont="1" applyFill="1" applyBorder="1" applyAlignment="1">
      <alignment horizontal="center" vertical="center" wrapText="1"/>
    </xf>
    <xf numFmtId="173" fontId="21" fillId="33" borderId="28" xfId="0" applyNumberFormat="1" applyFont="1" applyFill="1" applyBorder="1" applyAlignment="1">
      <alignment horizontal="center" vertical="center" wrapText="1"/>
    </xf>
    <xf numFmtId="0" fontId="29" fillId="0" borderId="19" xfId="53" applyNumberFormat="1" applyFont="1" applyFill="1" applyBorder="1" applyAlignment="1">
      <alignment horizontal="center" vertical="center" wrapText="1"/>
      <protection/>
    </xf>
    <xf numFmtId="0" fontId="29" fillId="0" borderId="29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05"/>
  <sheetViews>
    <sheetView zoomScale="75" zoomScaleNormal="75" zoomScaleSheetLayoutView="75" zoomScalePageLayoutView="0" workbookViewId="0" topLeftCell="A27">
      <selection activeCell="H30" sqref="H1:H16384"/>
    </sheetView>
  </sheetViews>
  <sheetFormatPr defaultColWidth="9.00390625" defaultRowHeight="12.75"/>
  <cols>
    <col min="1" max="1" width="6.125" style="28" customWidth="1"/>
    <col min="2" max="2" width="60.875" style="3" customWidth="1"/>
    <col min="3" max="3" width="13.125" style="37" customWidth="1"/>
    <col min="4" max="4" width="12.125" style="38" customWidth="1"/>
    <col min="5" max="5" width="7.75390625" style="38" customWidth="1"/>
    <col min="6" max="6" width="6.75390625" style="39" customWidth="1"/>
    <col min="7" max="7" width="7.375" style="39" customWidth="1"/>
    <col min="8" max="8" width="6.625" style="39" customWidth="1"/>
    <col min="9" max="9" width="15.25390625" style="40" customWidth="1"/>
    <col min="10" max="10" width="8.00390625" style="57" customWidth="1"/>
    <col min="11" max="11" width="5.625" style="57" customWidth="1"/>
    <col min="12" max="12" width="6.375" style="57" customWidth="1"/>
    <col min="13" max="13" width="8.00390625" style="57" customWidth="1"/>
    <col min="14" max="14" width="8.625" style="57" customWidth="1"/>
    <col min="15" max="15" width="6.25390625" style="57" customWidth="1"/>
    <col min="16" max="16" width="12.875" style="27" customWidth="1"/>
    <col min="17" max="17" width="10.625" style="27" customWidth="1"/>
    <col min="18" max="18" width="10.25390625" style="27" customWidth="1"/>
    <col min="19" max="19" width="5.875" style="4" customWidth="1"/>
    <col min="20" max="16384" width="9.125" style="4" customWidth="1"/>
  </cols>
  <sheetData>
    <row r="1" spans="10:19" ht="38.25" customHeight="1" hidden="1">
      <c r="J1" s="40"/>
      <c r="K1" s="27"/>
      <c r="L1" s="27"/>
      <c r="M1" s="261" t="s">
        <v>58</v>
      </c>
      <c r="N1" s="261"/>
      <c r="O1" s="261"/>
      <c r="P1" s="261"/>
      <c r="Q1" s="261"/>
      <c r="R1" s="261"/>
      <c r="S1" s="261"/>
    </row>
    <row r="2" spans="10:19" ht="38.25" customHeight="1">
      <c r="J2" s="40"/>
      <c r="K2" s="27"/>
      <c r="L2" s="27"/>
      <c r="M2" s="261" t="s">
        <v>61</v>
      </c>
      <c r="N2" s="261"/>
      <c r="O2" s="261"/>
      <c r="P2" s="261"/>
      <c r="Q2" s="261"/>
      <c r="R2" s="261"/>
      <c r="S2" s="261"/>
    </row>
    <row r="3" spans="10:19" ht="13.5" customHeight="1">
      <c r="J3" s="40"/>
      <c r="K3" s="27"/>
      <c r="L3" s="27"/>
      <c r="M3" s="27"/>
      <c r="N3" s="27"/>
      <c r="O3" s="27"/>
      <c r="S3" s="27"/>
    </row>
    <row r="4" spans="1:19" s="5" customFormat="1" ht="65.25" customHeight="1">
      <c r="A4" s="29"/>
      <c r="B4" s="265" t="s">
        <v>62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8"/>
    </row>
    <row r="5" spans="1:18" s="5" customFormat="1" ht="16.5" customHeight="1" hidden="1">
      <c r="A5" s="30"/>
      <c r="B5" s="6"/>
      <c r="C5" s="41"/>
      <c r="D5" s="42"/>
      <c r="E5" s="42"/>
      <c r="F5" s="43"/>
      <c r="G5" s="43"/>
      <c r="H5" s="43"/>
      <c r="I5" s="44"/>
      <c r="J5" s="45"/>
      <c r="K5" s="45"/>
      <c r="L5" s="45"/>
      <c r="M5" s="45"/>
      <c r="N5" s="45"/>
      <c r="O5" s="45"/>
      <c r="P5" s="46"/>
      <c r="Q5" s="46"/>
      <c r="R5" s="46"/>
    </row>
    <row r="6" spans="1:91" ht="15" customHeight="1">
      <c r="A6" s="246" t="s">
        <v>0</v>
      </c>
      <c r="B6" s="247" t="s">
        <v>10</v>
      </c>
      <c r="C6" s="248" t="s">
        <v>45</v>
      </c>
      <c r="D6" s="247" t="s">
        <v>25</v>
      </c>
      <c r="E6" s="247" t="s">
        <v>36</v>
      </c>
      <c r="F6" s="252" t="s">
        <v>6</v>
      </c>
      <c r="G6" s="252"/>
      <c r="H6" s="252"/>
      <c r="I6" s="252"/>
      <c r="J6" s="251" t="s">
        <v>63</v>
      </c>
      <c r="K6" s="251"/>
      <c r="L6" s="251"/>
      <c r="M6" s="251" t="s">
        <v>64</v>
      </c>
      <c r="N6" s="251"/>
      <c r="O6" s="251"/>
      <c r="P6" s="264" t="s">
        <v>65</v>
      </c>
      <c r="Q6" s="264"/>
      <c r="R6" s="264"/>
      <c r="S6" s="262" t="s">
        <v>46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246"/>
      <c r="B7" s="247"/>
      <c r="C7" s="249"/>
      <c r="D7" s="247"/>
      <c r="E7" s="247"/>
      <c r="F7" s="252"/>
      <c r="G7" s="252"/>
      <c r="H7" s="252"/>
      <c r="I7" s="252"/>
      <c r="J7" s="251"/>
      <c r="K7" s="251"/>
      <c r="L7" s="251"/>
      <c r="M7" s="251"/>
      <c r="N7" s="251"/>
      <c r="O7" s="251"/>
      <c r="P7" s="264"/>
      <c r="Q7" s="264"/>
      <c r="R7" s="264"/>
      <c r="S7" s="26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246"/>
      <c r="B8" s="247"/>
      <c r="C8" s="249"/>
      <c r="D8" s="247"/>
      <c r="E8" s="247"/>
      <c r="F8" s="252"/>
      <c r="G8" s="252"/>
      <c r="H8" s="252"/>
      <c r="I8" s="252"/>
      <c r="J8" s="251"/>
      <c r="K8" s="251"/>
      <c r="L8" s="251"/>
      <c r="M8" s="251"/>
      <c r="N8" s="251"/>
      <c r="O8" s="251"/>
      <c r="P8" s="264"/>
      <c r="Q8" s="264"/>
      <c r="R8" s="264"/>
      <c r="S8" s="26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69" customHeight="1">
      <c r="A9" s="246"/>
      <c r="B9" s="247"/>
      <c r="C9" s="249"/>
      <c r="D9" s="247"/>
      <c r="E9" s="247"/>
      <c r="F9" s="252"/>
      <c r="G9" s="252"/>
      <c r="H9" s="252"/>
      <c r="I9" s="252"/>
      <c r="J9" s="251"/>
      <c r="K9" s="251"/>
      <c r="L9" s="251"/>
      <c r="M9" s="251"/>
      <c r="N9" s="251"/>
      <c r="O9" s="251"/>
      <c r="P9" s="264"/>
      <c r="Q9" s="264"/>
      <c r="R9" s="264"/>
      <c r="S9" s="26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42.75" customHeight="1">
      <c r="A10" s="246"/>
      <c r="B10" s="247"/>
      <c r="C10" s="249"/>
      <c r="D10" s="247"/>
      <c r="E10" s="247"/>
      <c r="F10" s="256" t="s">
        <v>43</v>
      </c>
      <c r="G10" s="250" t="s">
        <v>8</v>
      </c>
      <c r="H10" s="250" t="s">
        <v>28</v>
      </c>
      <c r="I10" s="253" t="s">
        <v>7</v>
      </c>
      <c r="J10" s="256" t="s">
        <v>43</v>
      </c>
      <c r="K10" s="250" t="s">
        <v>8</v>
      </c>
      <c r="L10" s="250" t="s">
        <v>28</v>
      </c>
      <c r="M10" s="256" t="s">
        <v>43</v>
      </c>
      <c r="N10" s="250" t="s">
        <v>8</v>
      </c>
      <c r="O10" s="250" t="s">
        <v>28</v>
      </c>
      <c r="P10" s="264" t="s">
        <v>4</v>
      </c>
      <c r="Q10" s="264" t="s">
        <v>53</v>
      </c>
      <c r="R10" s="264"/>
      <c r="S10" s="26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246"/>
      <c r="B11" s="247"/>
      <c r="C11" s="249"/>
      <c r="D11" s="247"/>
      <c r="E11" s="247"/>
      <c r="F11" s="256"/>
      <c r="G11" s="250"/>
      <c r="H11" s="250"/>
      <c r="I11" s="253"/>
      <c r="J11" s="256"/>
      <c r="K11" s="250"/>
      <c r="L11" s="250"/>
      <c r="M11" s="256"/>
      <c r="N11" s="250"/>
      <c r="O11" s="250"/>
      <c r="P11" s="264"/>
      <c r="Q11" s="96" t="s">
        <v>54</v>
      </c>
      <c r="R11" s="96" t="s">
        <v>55</v>
      </c>
      <c r="S11" s="263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>
      <c r="A12" s="31">
        <v>1</v>
      </c>
      <c r="B12" s="25">
        <v>2</v>
      </c>
      <c r="C12" s="24">
        <v>3</v>
      </c>
      <c r="D12" s="24">
        <v>4</v>
      </c>
      <c r="E12" s="25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4">
        <v>16</v>
      </c>
      <c r="Q12" s="24">
        <v>17</v>
      </c>
      <c r="R12" s="24">
        <v>18</v>
      </c>
      <c r="S12" s="24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1.75" customHeight="1">
      <c r="A13" s="31"/>
      <c r="B13" s="17" t="s">
        <v>31</v>
      </c>
      <c r="C13" s="97" t="s">
        <v>42</v>
      </c>
      <c r="D13" s="97" t="s">
        <v>42</v>
      </c>
      <c r="E13" s="97" t="s">
        <v>42</v>
      </c>
      <c r="F13" s="97" t="s">
        <v>42</v>
      </c>
      <c r="G13" s="97" t="s">
        <v>42</v>
      </c>
      <c r="H13" s="97" t="s">
        <v>42</v>
      </c>
      <c r="I13" s="97" t="s">
        <v>42</v>
      </c>
      <c r="J13" s="97" t="s">
        <v>42</v>
      </c>
      <c r="K13" s="97" t="s">
        <v>42</v>
      </c>
      <c r="L13" s="97" t="s">
        <v>42</v>
      </c>
      <c r="M13" s="97" t="s">
        <v>42</v>
      </c>
      <c r="N13" s="97" t="s">
        <v>42</v>
      </c>
      <c r="O13" s="97" t="s">
        <v>42</v>
      </c>
      <c r="P13" s="62"/>
      <c r="Q13" s="62"/>
      <c r="R13" s="62"/>
      <c r="S13" s="63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8" customHeight="1" thickBot="1">
      <c r="A14" s="151"/>
      <c r="B14" s="152" t="s">
        <v>44</v>
      </c>
      <c r="C14" s="133"/>
      <c r="D14" s="134"/>
      <c r="E14" s="134"/>
      <c r="F14" s="135"/>
      <c r="G14" s="135"/>
      <c r="H14" s="135"/>
      <c r="I14" s="136"/>
      <c r="J14" s="135"/>
      <c r="K14" s="135"/>
      <c r="L14" s="135"/>
      <c r="M14" s="135"/>
      <c r="N14" s="135"/>
      <c r="O14" s="135"/>
      <c r="P14" s="136"/>
      <c r="Q14" s="136"/>
      <c r="R14" s="136"/>
      <c r="S14" s="137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99" customHeight="1" thickBot="1" thickTop="1">
      <c r="A15" s="145" t="s">
        <v>2</v>
      </c>
      <c r="B15" s="146" t="s">
        <v>69</v>
      </c>
      <c r="C15" s="147"/>
      <c r="D15" s="148"/>
      <c r="E15" s="148"/>
      <c r="F15" s="101" t="s">
        <v>42</v>
      </c>
      <c r="G15" s="101" t="s">
        <v>42</v>
      </c>
      <c r="H15" s="182"/>
      <c r="I15" s="183"/>
      <c r="J15" s="101" t="s">
        <v>42</v>
      </c>
      <c r="K15" s="101" t="s">
        <v>42</v>
      </c>
      <c r="L15" s="182"/>
      <c r="M15" s="101" t="s">
        <v>42</v>
      </c>
      <c r="N15" s="101" t="s">
        <v>42</v>
      </c>
      <c r="O15" s="182"/>
      <c r="P15" s="183"/>
      <c r="Q15" s="149"/>
      <c r="R15" s="149"/>
      <c r="S15" s="15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8" customHeight="1" thickTop="1">
      <c r="A16" s="129"/>
      <c r="B16" s="130" t="s">
        <v>29</v>
      </c>
      <c r="C16" s="122"/>
      <c r="D16" s="131"/>
      <c r="E16" s="131"/>
      <c r="F16" s="184"/>
      <c r="G16" s="184"/>
      <c r="H16" s="184"/>
      <c r="I16" s="185"/>
      <c r="J16" s="184"/>
      <c r="K16" s="184"/>
      <c r="L16" s="184"/>
      <c r="M16" s="184"/>
      <c r="N16" s="184"/>
      <c r="O16" s="184"/>
      <c r="P16" s="185"/>
      <c r="Q16" s="132"/>
      <c r="R16" s="132"/>
      <c r="S16" s="6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51.75" customHeight="1">
      <c r="A17" s="98" t="s">
        <v>11</v>
      </c>
      <c r="B17" s="17" t="s">
        <v>66</v>
      </c>
      <c r="C17" s="99" t="s">
        <v>9</v>
      </c>
      <c r="D17" s="100"/>
      <c r="E17" s="25"/>
      <c r="F17" s="101" t="s">
        <v>42</v>
      </c>
      <c r="G17" s="101" t="s">
        <v>42</v>
      </c>
      <c r="H17" s="186"/>
      <c r="I17" s="187"/>
      <c r="J17" s="101" t="s">
        <v>42</v>
      </c>
      <c r="K17" s="101" t="s">
        <v>42</v>
      </c>
      <c r="L17" s="186"/>
      <c r="M17" s="101" t="s">
        <v>42</v>
      </c>
      <c r="N17" s="101" t="s">
        <v>42</v>
      </c>
      <c r="O17" s="186"/>
      <c r="P17" s="187"/>
      <c r="Q17" s="67"/>
      <c r="R17" s="67"/>
      <c r="S17" s="10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12.75" customHeight="1">
      <c r="A18" s="31"/>
      <c r="B18" s="21" t="s">
        <v>30</v>
      </c>
      <c r="C18" s="99"/>
      <c r="D18" s="10"/>
      <c r="E18" s="10"/>
      <c r="F18" s="76"/>
      <c r="G18" s="76"/>
      <c r="H18" s="76"/>
      <c r="I18" s="187"/>
      <c r="J18" s="76"/>
      <c r="K18" s="76"/>
      <c r="L18" s="76"/>
      <c r="M18" s="76"/>
      <c r="N18" s="76"/>
      <c r="O18" s="76"/>
      <c r="P18" s="187"/>
      <c r="Q18" s="13"/>
      <c r="R18" s="13"/>
      <c r="S18" s="6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23.25" customHeight="1">
      <c r="A19" s="69" t="s">
        <v>12</v>
      </c>
      <c r="B19" s="17"/>
      <c r="C19" s="99"/>
      <c r="D19" s="23" t="s">
        <v>34</v>
      </c>
      <c r="E19" s="25">
        <v>2015</v>
      </c>
      <c r="F19" s="88" t="s">
        <v>42</v>
      </c>
      <c r="G19" s="88" t="s">
        <v>42</v>
      </c>
      <c r="H19" s="60"/>
      <c r="I19" s="59"/>
      <c r="J19" s="88" t="s">
        <v>42</v>
      </c>
      <c r="K19" s="88" t="s">
        <v>42</v>
      </c>
      <c r="L19" s="26"/>
      <c r="M19" s="88" t="s">
        <v>42</v>
      </c>
      <c r="N19" s="88" t="s">
        <v>42</v>
      </c>
      <c r="O19" s="26"/>
      <c r="P19" s="59"/>
      <c r="Q19" s="59"/>
      <c r="R19" s="59"/>
      <c r="S19" s="6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21.75" customHeight="1">
      <c r="A20" s="69" t="s">
        <v>13</v>
      </c>
      <c r="B20" s="25"/>
      <c r="C20" s="99"/>
      <c r="D20" s="23" t="s">
        <v>35</v>
      </c>
      <c r="E20" s="25" t="s">
        <v>68</v>
      </c>
      <c r="F20" s="88" t="s">
        <v>42</v>
      </c>
      <c r="G20" s="88" t="s">
        <v>42</v>
      </c>
      <c r="H20" s="60"/>
      <c r="I20" s="59"/>
      <c r="J20" s="88" t="s">
        <v>42</v>
      </c>
      <c r="K20" s="88" t="s">
        <v>42</v>
      </c>
      <c r="L20" s="60"/>
      <c r="M20" s="88" t="s">
        <v>42</v>
      </c>
      <c r="N20" s="88" t="s">
        <v>42</v>
      </c>
      <c r="O20" s="60"/>
      <c r="P20" s="59"/>
      <c r="Q20" s="59"/>
      <c r="R20" s="59"/>
      <c r="S20" s="6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83.25" customHeight="1">
      <c r="A21" s="120" t="s">
        <v>16</v>
      </c>
      <c r="B21" s="121" t="s">
        <v>67</v>
      </c>
      <c r="C21" s="125" t="s">
        <v>9</v>
      </c>
      <c r="D21" s="126"/>
      <c r="E21" s="123"/>
      <c r="F21" s="77" t="s">
        <v>42</v>
      </c>
      <c r="G21" s="77" t="s">
        <v>42</v>
      </c>
      <c r="H21" s="188"/>
      <c r="I21" s="185"/>
      <c r="J21" s="77" t="s">
        <v>42</v>
      </c>
      <c r="K21" s="77" t="s">
        <v>42</v>
      </c>
      <c r="L21" s="188"/>
      <c r="M21" s="77" t="s">
        <v>42</v>
      </c>
      <c r="N21" s="77" t="s">
        <v>42</v>
      </c>
      <c r="O21" s="188"/>
      <c r="P21" s="185"/>
      <c r="Q21" s="68"/>
      <c r="R21" s="68"/>
      <c r="S21" s="127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12.75" customHeight="1">
      <c r="A22" s="31"/>
      <c r="B22" s="21" t="s">
        <v>30</v>
      </c>
      <c r="C22" s="99"/>
      <c r="D22" s="10"/>
      <c r="E22" s="10"/>
      <c r="F22" s="76"/>
      <c r="G22" s="76"/>
      <c r="H22" s="76"/>
      <c r="I22" s="187"/>
      <c r="J22" s="76"/>
      <c r="K22" s="76"/>
      <c r="L22" s="76"/>
      <c r="M22" s="76"/>
      <c r="N22" s="76"/>
      <c r="O22" s="76"/>
      <c r="P22" s="187"/>
      <c r="Q22" s="13"/>
      <c r="R22" s="13"/>
      <c r="S22" s="6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3.5" customHeight="1">
      <c r="A23" s="36" t="s">
        <v>17</v>
      </c>
      <c r="B23" s="17"/>
      <c r="C23" s="99"/>
      <c r="D23" s="23" t="s">
        <v>34</v>
      </c>
      <c r="E23" s="25">
        <v>2015</v>
      </c>
      <c r="F23" s="88" t="s">
        <v>42</v>
      </c>
      <c r="G23" s="88" t="s">
        <v>42</v>
      </c>
      <c r="H23" s="60"/>
      <c r="I23" s="59"/>
      <c r="J23" s="88" t="s">
        <v>42</v>
      </c>
      <c r="K23" s="88" t="s">
        <v>42</v>
      </c>
      <c r="L23" s="26"/>
      <c r="M23" s="88" t="s">
        <v>42</v>
      </c>
      <c r="N23" s="88" t="s">
        <v>42</v>
      </c>
      <c r="O23" s="26"/>
      <c r="P23" s="59"/>
      <c r="Q23" s="59"/>
      <c r="R23" s="59"/>
      <c r="S23" s="6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25.5" customHeight="1" thickBot="1">
      <c r="A24" s="138" t="s">
        <v>18</v>
      </c>
      <c r="B24" s="139"/>
      <c r="C24" s="140"/>
      <c r="D24" s="141" t="s">
        <v>35</v>
      </c>
      <c r="E24" s="139" t="s">
        <v>68</v>
      </c>
      <c r="F24" s="142" t="s">
        <v>42</v>
      </c>
      <c r="G24" s="142" t="s">
        <v>42</v>
      </c>
      <c r="H24" s="143"/>
      <c r="I24" s="144"/>
      <c r="J24" s="142" t="s">
        <v>42</v>
      </c>
      <c r="K24" s="142" t="s">
        <v>42</v>
      </c>
      <c r="L24" s="143"/>
      <c r="M24" s="142" t="s">
        <v>42</v>
      </c>
      <c r="N24" s="142" t="s">
        <v>42</v>
      </c>
      <c r="O24" s="143"/>
      <c r="P24" s="144"/>
      <c r="Q24" s="144"/>
      <c r="R24" s="144"/>
      <c r="S24" s="13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68.25" customHeight="1" thickBot="1" thickTop="1">
      <c r="A25" s="155" t="s">
        <v>3</v>
      </c>
      <c r="B25" s="156" t="s">
        <v>97</v>
      </c>
      <c r="C25" s="157" t="s">
        <v>9</v>
      </c>
      <c r="D25" s="158"/>
      <c r="E25" s="159"/>
      <c r="F25" s="160" t="s">
        <v>42</v>
      </c>
      <c r="G25" s="189"/>
      <c r="H25" s="189"/>
      <c r="I25" s="190"/>
      <c r="J25" s="160" t="s">
        <v>42</v>
      </c>
      <c r="K25" s="189"/>
      <c r="L25" s="189"/>
      <c r="M25" s="160" t="s">
        <v>42</v>
      </c>
      <c r="N25" s="189"/>
      <c r="O25" s="189"/>
      <c r="P25" s="190"/>
      <c r="Q25" s="161"/>
      <c r="R25" s="161"/>
      <c r="S25" s="16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ht="12.75" customHeight="1" thickTop="1">
      <c r="A26" s="129"/>
      <c r="B26" s="130" t="s">
        <v>29</v>
      </c>
      <c r="C26" s="153"/>
      <c r="D26" s="131"/>
      <c r="E26" s="131"/>
      <c r="F26" s="184"/>
      <c r="G26" s="184"/>
      <c r="H26" s="184"/>
      <c r="I26" s="185"/>
      <c r="J26" s="184"/>
      <c r="K26" s="184"/>
      <c r="L26" s="184"/>
      <c r="M26" s="184"/>
      <c r="N26" s="184"/>
      <c r="O26" s="184"/>
      <c r="P26" s="185"/>
      <c r="Q26" s="132"/>
      <c r="R26" s="132"/>
      <c r="S26" s="6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33" customHeight="1">
      <c r="A27" s="128" t="s">
        <v>19</v>
      </c>
      <c r="B27" s="121" t="s">
        <v>99</v>
      </c>
      <c r="C27" s="153"/>
      <c r="D27" s="10"/>
      <c r="E27" s="10"/>
      <c r="F27" s="101" t="s">
        <v>42</v>
      </c>
      <c r="G27" s="76"/>
      <c r="H27" s="76"/>
      <c r="I27" s="187"/>
      <c r="J27" s="101" t="s">
        <v>42</v>
      </c>
      <c r="K27" s="76"/>
      <c r="L27" s="76"/>
      <c r="M27" s="101" t="s">
        <v>42</v>
      </c>
      <c r="N27" s="76"/>
      <c r="O27" s="76"/>
      <c r="P27" s="187"/>
      <c r="Q27" s="13"/>
      <c r="R27" s="13"/>
      <c r="S27" s="6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ht="19.5" customHeight="1">
      <c r="A28" s="36"/>
      <c r="B28" s="58" t="s">
        <v>93</v>
      </c>
      <c r="C28" s="153"/>
      <c r="D28" s="24"/>
      <c r="E28" s="25"/>
      <c r="F28" s="101" t="s">
        <v>42</v>
      </c>
      <c r="G28" s="191"/>
      <c r="H28" s="191"/>
      <c r="I28" s="187"/>
      <c r="J28" s="101" t="s">
        <v>42</v>
      </c>
      <c r="K28" s="191"/>
      <c r="L28" s="191"/>
      <c r="M28" s="101" t="s">
        <v>42</v>
      </c>
      <c r="N28" s="191"/>
      <c r="O28" s="191"/>
      <c r="P28" s="187"/>
      <c r="Q28" s="67"/>
      <c r="R28" s="67"/>
      <c r="S28" s="10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12.75" customHeight="1">
      <c r="A29" s="36"/>
      <c r="B29" s="21" t="s">
        <v>30</v>
      </c>
      <c r="C29" s="153"/>
      <c r="D29" s="10"/>
      <c r="E29" s="10"/>
      <c r="F29" s="76"/>
      <c r="G29" s="76"/>
      <c r="H29" s="76"/>
      <c r="I29" s="187"/>
      <c r="J29" s="76"/>
      <c r="K29" s="76"/>
      <c r="L29" s="76"/>
      <c r="M29" s="76"/>
      <c r="N29" s="76"/>
      <c r="O29" s="76"/>
      <c r="P29" s="187"/>
      <c r="Q29" s="13"/>
      <c r="R29" s="13"/>
      <c r="S29" s="6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ht="12.75" customHeight="1">
      <c r="A30" s="36" t="s">
        <v>20</v>
      </c>
      <c r="B30" s="9"/>
      <c r="C30" s="153"/>
      <c r="D30" s="23" t="s">
        <v>27</v>
      </c>
      <c r="E30" s="25">
        <v>2015</v>
      </c>
      <c r="F30" s="101" t="s">
        <v>42</v>
      </c>
      <c r="G30" s="26"/>
      <c r="H30" s="26"/>
      <c r="I30" s="59"/>
      <c r="J30" s="101" t="s">
        <v>42</v>
      </c>
      <c r="K30" s="26"/>
      <c r="L30" s="26"/>
      <c r="M30" s="101" t="s">
        <v>42</v>
      </c>
      <c r="N30" s="26"/>
      <c r="O30" s="26"/>
      <c r="P30" s="59"/>
      <c r="Q30" s="59"/>
      <c r="R30" s="59"/>
      <c r="S30" s="6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ht="12.75" customHeight="1">
      <c r="A31" s="36" t="s">
        <v>21</v>
      </c>
      <c r="B31" s="9"/>
      <c r="C31" s="153"/>
      <c r="D31" s="23" t="s">
        <v>27</v>
      </c>
      <c r="E31" s="25">
        <v>2015</v>
      </c>
      <c r="F31" s="101" t="s">
        <v>42</v>
      </c>
      <c r="G31" s="26"/>
      <c r="H31" s="26"/>
      <c r="I31" s="59"/>
      <c r="J31" s="101" t="s">
        <v>42</v>
      </c>
      <c r="K31" s="26"/>
      <c r="L31" s="26"/>
      <c r="M31" s="101" t="s">
        <v>42</v>
      </c>
      <c r="N31" s="26"/>
      <c r="O31" s="26"/>
      <c r="P31" s="59"/>
      <c r="Q31" s="59"/>
      <c r="R31" s="59"/>
      <c r="S31" s="103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ht="21.75" customHeight="1">
      <c r="A32" s="36"/>
      <c r="B32" s="58" t="s">
        <v>92</v>
      </c>
      <c r="C32" s="153"/>
      <c r="D32" s="24"/>
      <c r="E32" s="25"/>
      <c r="F32" s="101" t="s">
        <v>42</v>
      </c>
      <c r="G32" s="191"/>
      <c r="H32" s="191"/>
      <c r="I32" s="187"/>
      <c r="J32" s="101" t="s">
        <v>42</v>
      </c>
      <c r="K32" s="191"/>
      <c r="L32" s="191"/>
      <c r="M32" s="101" t="s">
        <v>42</v>
      </c>
      <c r="N32" s="191"/>
      <c r="O32" s="191"/>
      <c r="P32" s="187"/>
      <c r="Q32" s="67"/>
      <c r="R32" s="67"/>
      <c r="S32" s="10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220" ht="12.75" customHeight="1">
      <c r="A33" s="36"/>
      <c r="B33" s="21" t="s">
        <v>30</v>
      </c>
      <c r="C33" s="153"/>
      <c r="D33" s="10"/>
      <c r="E33" s="10"/>
      <c r="F33" s="76"/>
      <c r="G33" s="76"/>
      <c r="H33" s="76"/>
      <c r="I33" s="187"/>
      <c r="J33" s="76"/>
      <c r="K33" s="76"/>
      <c r="L33" s="76"/>
      <c r="M33" s="76"/>
      <c r="N33" s="76"/>
      <c r="O33" s="76"/>
      <c r="P33" s="187"/>
      <c r="Q33" s="13"/>
      <c r="R33" s="13"/>
      <c r="S33" s="6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</row>
    <row r="34" spans="1:220" ht="12.75" customHeight="1">
      <c r="A34" s="36" t="s">
        <v>70</v>
      </c>
      <c r="B34" s="25"/>
      <c r="C34" s="153"/>
      <c r="D34" s="23" t="s">
        <v>26</v>
      </c>
      <c r="E34" s="25">
        <v>2015</v>
      </c>
      <c r="F34" s="101" t="s">
        <v>42</v>
      </c>
      <c r="G34" s="26"/>
      <c r="H34" s="60"/>
      <c r="I34" s="59"/>
      <c r="J34" s="101" t="s">
        <v>42</v>
      </c>
      <c r="K34" s="26"/>
      <c r="L34" s="60"/>
      <c r="M34" s="101" t="s">
        <v>42</v>
      </c>
      <c r="N34" s="26"/>
      <c r="O34" s="60"/>
      <c r="P34" s="59"/>
      <c r="Q34" s="59"/>
      <c r="R34" s="59"/>
      <c r="S34" s="6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</row>
    <row r="35" spans="1:220" ht="12.75" customHeight="1">
      <c r="A35" s="36" t="s">
        <v>71</v>
      </c>
      <c r="B35" s="25"/>
      <c r="C35" s="154"/>
      <c r="D35" s="23" t="s">
        <v>26</v>
      </c>
      <c r="E35" s="25">
        <v>2015</v>
      </c>
      <c r="F35" s="101" t="s">
        <v>42</v>
      </c>
      <c r="G35" s="26"/>
      <c r="H35" s="60"/>
      <c r="I35" s="59"/>
      <c r="J35" s="101" t="s">
        <v>42</v>
      </c>
      <c r="K35" s="26"/>
      <c r="L35" s="60"/>
      <c r="M35" s="101" t="s">
        <v>42</v>
      </c>
      <c r="N35" s="26"/>
      <c r="O35" s="60"/>
      <c r="P35" s="59"/>
      <c r="Q35" s="59"/>
      <c r="R35" s="59"/>
      <c r="S35" s="6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20" ht="52.5" customHeight="1">
      <c r="A36" s="128" t="s">
        <v>22</v>
      </c>
      <c r="B36" s="121" t="s">
        <v>98</v>
      </c>
      <c r="C36" s="124"/>
      <c r="D36" s="10"/>
      <c r="E36" s="10"/>
      <c r="F36" s="101" t="s">
        <v>42</v>
      </c>
      <c r="G36" s="76"/>
      <c r="H36" s="76"/>
      <c r="I36" s="187"/>
      <c r="J36" s="101" t="s">
        <v>42</v>
      </c>
      <c r="K36" s="76"/>
      <c r="L36" s="76"/>
      <c r="M36" s="101" t="s">
        <v>42</v>
      </c>
      <c r="N36" s="76"/>
      <c r="O36" s="76"/>
      <c r="P36" s="187"/>
      <c r="Q36" s="13"/>
      <c r="R36" s="13"/>
      <c r="S36" s="6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</row>
    <row r="37" spans="1:220" ht="19.5" customHeight="1">
      <c r="A37" s="36"/>
      <c r="B37" s="58" t="s">
        <v>93</v>
      </c>
      <c r="C37" s="124"/>
      <c r="D37" s="24"/>
      <c r="E37" s="25"/>
      <c r="F37" s="101" t="s">
        <v>42</v>
      </c>
      <c r="G37" s="191"/>
      <c r="H37" s="191"/>
      <c r="I37" s="187"/>
      <c r="J37" s="101" t="s">
        <v>42</v>
      </c>
      <c r="K37" s="191"/>
      <c r="L37" s="191"/>
      <c r="M37" s="101" t="s">
        <v>42</v>
      </c>
      <c r="N37" s="191"/>
      <c r="O37" s="191"/>
      <c r="P37" s="187"/>
      <c r="Q37" s="67"/>
      <c r="R37" s="67"/>
      <c r="S37" s="10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</row>
    <row r="38" spans="1:220" ht="12.75" customHeight="1">
      <c r="A38" s="36"/>
      <c r="B38" s="21" t="s">
        <v>30</v>
      </c>
      <c r="C38" s="124"/>
      <c r="D38" s="10"/>
      <c r="E38" s="10"/>
      <c r="F38" s="76"/>
      <c r="G38" s="76"/>
      <c r="H38" s="76"/>
      <c r="I38" s="187"/>
      <c r="J38" s="76"/>
      <c r="K38" s="76"/>
      <c r="L38" s="76"/>
      <c r="M38" s="76"/>
      <c r="N38" s="76"/>
      <c r="O38" s="76"/>
      <c r="P38" s="187"/>
      <c r="Q38" s="13"/>
      <c r="R38" s="13"/>
      <c r="S38" s="6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20" ht="12.75" customHeight="1">
      <c r="A39" s="36" t="s">
        <v>23</v>
      </c>
      <c r="B39" s="9"/>
      <c r="C39" s="124"/>
      <c r="D39" s="23" t="s">
        <v>27</v>
      </c>
      <c r="E39" s="25">
        <v>2015</v>
      </c>
      <c r="F39" s="101" t="s">
        <v>42</v>
      </c>
      <c r="G39" s="26"/>
      <c r="H39" s="26"/>
      <c r="I39" s="59"/>
      <c r="J39" s="101" t="s">
        <v>42</v>
      </c>
      <c r="K39" s="26"/>
      <c r="L39" s="26"/>
      <c r="M39" s="101" t="s">
        <v>42</v>
      </c>
      <c r="N39" s="26"/>
      <c r="O39" s="26"/>
      <c r="P39" s="59"/>
      <c r="Q39" s="59"/>
      <c r="R39" s="59"/>
      <c r="S39" s="6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20" ht="12.75" customHeight="1">
      <c r="A40" s="36" t="s">
        <v>24</v>
      </c>
      <c r="B40" s="9"/>
      <c r="C40" s="124"/>
      <c r="D40" s="23" t="s">
        <v>27</v>
      </c>
      <c r="E40" s="25">
        <v>2015</v>
      </c>
      <c r="F40" s="101" t="s">
        <v>42</v>
      </c>
      <c r="G40" s="26"/>
      <c r="H40" s="26"/>
      <c r="I40" s="59"/>
      <c r="J40" s="101" t="s">
        <v>42</v>
      </c>
      <c r="K40" s="26"/>
      <c r="L40" s="26"/>
      <c r="M40" s="101" t="s">
        <v>42</v>
      </c>
      <c r="N40" s="26"/>
      <c r="O40" s="26"/>
      <c r="P40" s="59"/>
      <c r="Q40" s="59"/>
      <c r="R40" s="59"/>
      <c r="S40" s="103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</row>
    <row r="41" spans="1:220" ht="21.75" customHeight="1">
      <c r="A41" s="36"/>
      <c r="B41" s="58" t="s">
        <v>92</v>
      </c>
      <c r="C41" s="124"/>
      <c r="D41" s="24"/>
      <c r="E41" s="25"/>
      <c r="F41" s="101" t="s">
        <v>42</v>
      </c>
      <c r="G41" s="191"/>
      <c r="H41" s="191"/>
      <c r="I41" s="187"/>
      <c r="J41" s="101" t="s">
        <v>42</v>
      </c>
      <c r="K41" s="191"/>
      <c r="L41" s="191"/>
      <c r="M41" s="101" t="s">
        <v>42</v>
      </c>
      <c r="N41" s="191"/>
      <c r="O41" s="191"/>
      <c r="P41" s="187"/>
      <c r="Q41" s="67"/>
      <c r="R41" s="67"/>
      <c r="S41" s="10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20" ht="12.75" customHeight="1">
      <c r="A42" s="36"/>
      <c r="B42" s="21" t="s">
        <v>30</v>
      </c>
      <c r="C42" s="124"/>
      <c r="D42" s="10"/>
      <c r="E42" s="10"/>
      <c r="F42" s="76"/>
      <c r="G42" s="76"/>
      <c r="H42" s="76"/>
      <c r="I42" s="187"/>
      <c r="J42" s="76"/>
      <c r="K42" s="76"/>
      <c r="L42" s="76"/>
      <c r="M42" s="76"/>
      <c r="N42" s="76"/>
      <c r="O42" s="76"/>
      <c r="P42" s="187"/>
      <c r="Q42" s="13"/>
      <c r="R42" s="13"/>
      <c r="S42" s="6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20" ht="12.75" customHeight="1">
      <c r="A43" s="36" t="s">
        <v>72</v>
      </c>
      <c r="B43" s="25"/>
      <c r="C43" s="124"/>
      <c r="D43" s="23" t="s">
        <v>26</v>
      </c>
      <c r="E43" s="25">
        <v>2015</v>
      </c>
      <c r="F43" s="101" t="s">
        <v>42</v>
      </c>
      <c r="G43" s="26"/>
      <c r="H43" s="60"/>
      <c r="I43" s="59"/>
      <c r="J43" s="101" t="s">
        <v>42</v>
      </c>
      <c r="K43" s="26"/>
      <c r="L43" s="60"/>
      <c r="M43" s="101" t="s">
        <v>42</v>
      </c>
      <c r="N43" s="26"/>
      <c r="O43" s="60"/>
      <c r="P43" s="59"/>
      <c r="Q43" s="59"/>
      <c r="R43" s="59"/>
      <c r="S43" s="61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20" ht="12.75" customHeight="1" thickBot="1">
      <c r="A44" s="138" t="s">
        <v>73</v>
      </c>
      <c r="B44" s="139"/>
      <c r="C44" s="163"/>
      <c r="D44" s="141" t="s">
        <v>26</v>
      </c>
      <c r="E44" s="139">
        <v>2015</v>
      </c>
      <c r="F44" s="164" t="s">
        <v>42</v>
      </c>
      <c r="G44" s="165"/>
      <c r="H44" s="143"/>
      <c r="I44" s="144"/>
      <c r="J44" s="164" t="s">
        <v>42</v>
      </c>
      <c r="K44" s="165"/>
      <c r="L44" s="143"/>
      <c r="M44" s="164" t="s">
        <v>42</v>
      </c>
      <c r="N44" s="165"/>
      <c r="O44" s="143"/>
      <c r="P44" s="144"/>
      <c r="Q44" s="144"/>
      <c r="R44" s="144"/>
      <c r="S44" s="137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20" s="2" customFormat="1" ht="66.75" customHeight="1" thickBot="1" thickTop="1">
      <c r="A45" s="155" t="s">
        <v>47</v>
      </c>
      <c r="B45" s="156" t="s">
        <v>60</v>
      </c>
      <c r="C45" s="157" t="s">
        <v>9</v>
      </c>
      <c r="D45" s="166"/>
      <c r="E45" s="166"/>
      <c r="F45" s="192"/>
      <c r="G45" s="189"/>
      <c r="H45" s="77" t="s">
        <v>42</v>
      </c>
      <c r="I45" s="193"/>
      <c r="J45" s="192"/>
      <c r="K45" s="189"/>
      <c r="L45" s="194" t="s">
        <v>42</v>
      </c>
      <c r="M45" s="192"/>
      <c r="N45" s="189"/>
      <c r="O45" s="89" t="s">
        <v>42</v>
      </c>
      <c r="P45" s="193"/>
      <c r="Q45" s="167"/>
      <c r="R45" s="168"/>
      <c r="S45" s="16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</row>
    <row r="46" spans="1:220" s="2" customFormat="1" ht="15" customHeight="1" thickTop="1">
      <c r="A46" s="83"/>
      <c r="B46" s="91" t="s">
        <v>15</v>
      </c>
      <c r="C46" s="153"/>
      <c r="D46" s="92"/>
      <c r="E46" s="93"/>
      <c r="F46" s="195"/>
      <c r="G46" s="195"/>
      <c r="H46" s="195"/>
      <c r="I46" s="196"/>
      <c r="J46" s="195"/>
      <c r="K46" s="195"/>
      <c r="L46" s="195"/>
      <c r="M46" s="197"/>
      <c r="N46" s="195"/>
      <c r="O46" s="195"/>
      <c r="P46" s="196"/>
      <c r="Q46" s="94"/>
      <c r="R46" s="94"/>
      <c r="S46" s="6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</row>
    <row r="47" spans="1:220" s="2" customFormat="1" ht="39" customHeight="1">
      <c r="A47" s="169" t="s">
        <v>48</v>
      </c>
      <c r="B47" s="17" t="s">
        <v>32</v>
      </c>
      <c r="C47" s="153"/>
      <c r="D47" s="10"/>
      <c r="E47" s="10"/>
      <c r="F47" s="198"/>
      <c r="G47" s="88"/>
      <c r="H47" s="77" t="s">
        <v>42</v>
      </c>
      <c r="I47" s="199"/>
      <c r="J47" s="198"/>
      <c r="K47" s="88"/>
      <c r="L47" s="89" t="s">
        <v>42</v>
      </c>
      <c r="M47" s="198"/>
      <c r="N47" s="88"/>
      <c r="O47" s="89" t="s">
        <v>42</v>
      </c>
      <c r="P47" s="199"/>
      <c r="Q47" s="62"/>
      <c r="R47" s="114"/>
      <c r="S47" s="6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</row>
    <row r="48" spans="1:220" s="2" customFormat="1" ht="14.25" customHeight="1">
      <c r="A48" s="18"/>
      <c r="B48" s="20" t="s">
        <v>14</v>
      </c>
      <c r="C48" s="153"/>
      <c r="D48" s="85"/>
      <c r="E48" s="86"/>
      <c r="F48" s="200"/>
      <c r="G48" s="200"/>
      <c r="H48" s="200"/>
      <c r="I48" s="201"/>
      <c r="J48" s="200"/>
      <c r="K48" s="200"/>
      <c r="L48" s="200"/>
      <c r="M48" s="202"/>
      <c r="N48" s="200"/>
      <c r="O48" s="200"/>
      <c r="P48" s="201"/>
      <c r="Q48" s="87"/>
      <c r="R48" s="87"/>
      <c r="S48" s="6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</row>
    <row r="49" spans="1:220" s="2" customFormat="1" ht="19.5" customHeight="1">
      <c r="A49" s="18"/>
      <c r="B49" s="58" t="s">
        <v>93</v>
      </c>
      <c r="C49" s="153"/>
      <c r="D49" s="78"/>
      <c r="E49" s="79"/>
      <c r="F49" s="203"/>
      <c r="G49" s="204"/>
      <c r="H49" s="80" t="s">
        <v>42</v>
      </c>
      <c r="I49" s="205"/>
      <c r="J49" s="204"/>
      <c r="K49" s="204"/>
      <c r="L49" s="90" t="s">
        <v>42</v>
      </c>
      <c r="M49" s="204"/>
      <c r="N49" s="204"/>
      <c r="O49" s="90" t="s">
        <v>42</v>
      </c>
      <c r="P49" s="205"/>
      <c r="Q49" s="81"/>
      <c r="R49" s="115"/>
      <c r="S49" s="11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</row>
    <row r="50" spans="1:220" s="2" customFormat="1" ht="14.25" customHeight="1">
      <c r="A50" s="18"/>
      <c r="B50" s="21" t="s">
        <v>30</v>
      </c>
      <c r="C50" s="153"/>
      <c r="D50" s="85"/>
      <c r="E50" s="86"/>
      <c r="F50" s="200"/>
      <c r="G50" s="200"/>
      <c r="H50" s="200"/>
      <c r="I50" s="201"/>
      <c r="J50" s="200"/>
      <c r="K50" s="200"/>
      <c r="L50" s="200"/>
      <c r="M50" s="202"/>
      <c r="N50" s="200"/>
      <c r="O50" s="200"/>
      <c r="P50" s="201"/>
      <c r="Q50" s="87"/>
      <c r="R50" s="87"/>
      <c r="S50" s="6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</row>
    <row r="51" spans="1:220" s="2" customFormat="1" ht="12.75" customHeight="1">
      <c r="A51" s="18" t="s">
        <v>74</v>
      </c>
      <c r="B51" s="21"/>
      <c r="C51" s="153"/>
      <c r="D51" s="82" t="s">
        <v>27</v>
      </c>
      <c r="E51" s="25">
        <v>2015</v>
      </c>
      <c r="F51" s="206"/>
      <c r="G51" s="207"/>
      <c r="H51" s="77" t="s">
        <v>42</v>
      </c>
      <c r="I51" s="208"/>
      <c r="J51" s="207"/>
      <c r="K51" s="207"/>
      <c r="L51" s="89" t="s">
        <v>42</v>
      </c>
      <c r="M51" s="207"/>
      <c r="N51" s="207"/>
      <c r="O51" s="89" t="s">
        <v>42</v>
      </c>
      <c r="P51" s="208"/>
      <c r="Q51" s="84"/>
      <c r="R51" s="116"/>
      <c r="S51" s="6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</row>
    <row r="52" spans="1:220" s="2" customFormat="1" ht="9.75" customHeight="1">
      <c r="A52" s="19" t="s">
        <v>75</v>
      </c>
      <c r="B52" s="22"/>
      <c r="C52" s="153"/>
      <c r="D52" s="23" t="s">
        <v>27</v>
      </c>
      <c r="E52" s="25">
        <v>2015</v>
      </c>
      <c r="F52" s="198"/>
      <c r="G52" s="76"/>
      <c r="H52" s="77" t="s">
        <v>42</v>
      </c>
      <c r="I52" s="187"/>
      <c r="J52" s="76"/>
      <c r="K52" s="76"/>
      <c r="L52" s="89" t="s">
        <v>42</v>
      </c>
      <c r="M52" s="76"/>
      <c r="N52" s="76"/>
      <c r="O52" s="89" t="s">
        <v>42</v>
      </c>
      <c r="P52" s="187"/>
      <c r="Q52" s="13"/>
      <c r="R52" s="117"/>
      <c r="S52" s="61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</row>
    <row r="53" spans="1:220" s="2" customFormat="1" ht="20.25" customHeight="1">
      <c r="A53" s="18"/>
      <c r="B53" s="58" t="s">
        <v>92</v>
      </c>
      <c r="C53" s="154"/>
      <c r="D53" s="23"/>
      <c r="E53" s="23"/>
      <c r="F53" s="198"/>
      <c r="G53" s="88"/>
      <c r="H53" s="77" t="s">
        <v>42</v>
      </c>
      <c r="I53" s="199"/>
      <c r="J53" s="198"/>
      <c r="K53" s="88"/>
      <c r="L53" s="89" t="s">
        <v>42</v>
      </c>
      <c r="M53" s="198"/>
      <c r="N53" s="88"/>
      <c r="O53" s="89" t="s">
        <v>42</v>
      </c>
      <c r="P53" s="199"/>
      <c r="Q53" s="62"/>
      <c r="R53" s="114"/>
      <c r="S53" s="6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</row>
    <row r="54" spans="1:220" s="2" customFormat="1" ht="15.75" customHeight="1">
      <c r="A54" s="18"/>
      <c r="B54" s="21" t="s">
        <v>30</v>
      </c>
      <c r="C54" s="258" t="s">
        <v>9</v>
      </c>
      <c r="D54" s="85"/>
      <c r="E54" s="86"/>
      <c r="F54" s="200"/>
      <c r="G54" s="200"/>
      <c r="H54" s="200"/>
      <c r="I54" s="201"/>
      <c r="J54" s="200"/>
      <c r="K54" s="200"/>
      <c r="L54" s="200"/>
      <c r="M54" s="202"/>
      <c r="N54" s="200"/>
      <c r="O54" s="200"/>
      <c r="P54" s="201"/>
      <c r="Q54" s="87"/>
      <c r="R54" s="170"/>
      <c r="S54" s="6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</row>
    <row r="55" spans="1:220" s="2" customFormat="1" ht="10.5" customHeight="1">
      <c r="A55" s="18" t="s">
        <v>76</v>
      </c>
      <c r="B55" s="11"/>
      <c r="C55" s="259"/>
      <c r="D55" s="23" t="s">
        <v>26</v>
      </c>
      <c r="E55" s="25">
        <v>2015</v>
      </c>
      <c r="F55" s="198"/>
      <c r="G55" s="26"/>
      <c r="H55" s="77" t="s">
        <v>42</v>
      </c>
      <c r="I55" s="59"/>
      <c r="J55" s="198"/>
      <c r="K55" s="26"/>
      <c r="L55" s="89" t="s">
        <v>42</v>
      </c>
      <c r="M55" s="198"/>
      <c r="N55" s="26"/>
      <c r="O55" s="89" t="s">
        <v>42</v>
      </c>
      <c r="P55" s="59"/>
      <c r="Q55" s="59"/>
      <c r="R55" s="59"/>
      <c r="S55" s="6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</row>
    <row r="56" spans="1:220" s="2" customFormat="1" ht="10.5" customHeight="1">
      <c r="A56" s="19" t="s">
        <v>77</v>
      </c>
      <c r="B56" s="12"/>
      <c r="C56" s="259"/>
      <c r="D56" s="23" t="s">
        <v>26</v>
      </c>
      <c r="E56" s="25">
        <v>2015</v>
      </c>
      <c r="F56" s="198"/>
      <c r="G56" s="26"/>
      <c r="H56" s="77" t="s">
        <v>42</v>
      </c>
      <c r="I56" s="59"/>
      <c r="J56" s="198"/>
      <c r="K56" s="26"/>
      <c r="L56" s="89" t="s">
        <v>42</v>
      </c>
      <c r="M56" s="198"/>
      <c r="N56" s="26"/>
      <c r="O56" s="89" t="s">
        <v>42</v>
      </c>
      <c r="P56" s="59"/>
      <c r="Q56" s="59"/>
      <c r="R56" s="59"/>
      <c r="S56" s="6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</row>
    <row r="57" spans="1:220" s="2" customFormat="1" ht="31.5" customHeight="1">
      <c r="A57" s="169" t="s">
        <v>49</v>
      </c>
      <c r="B57" s="17" t="s">
        <v>33</v>
      </c>
      <c r="C57" s="259"/>
      <c r="D57" s="64"/>
      <c r="E57" s="65"/>
      <c r="F57" s="209"/>
      <c r="G57" s="88"/>
      <c r="H57" s="77" t="s">
        <v>42</v>
      </c>
      <c r="I57" s="199"/>
      <c r="J57" s="209"/>
      <c r="K57" s="88"/>
      <c r="L57" s="210" t="s">
        <v>42</v>
      </c>
      <c r="M57" s="209"/>
      <c r="N57" s="88"/>
      <c r="O57" s="210" t="s">
        <v>42</v>
      </c>
      <c r="P57" s="199"/>
      <c r="Q57" s="62"/>
      <c r="R57" s="62"/>
      <c r="S57" s="63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</row>
    <row r="58" spans="1:220" s="2" customFormat="1" ht="12.75" customHeight="1">
      <c r="A58" s="18"/>
      <c r="B58" s="20" t="s">
        <v>14</v>
      </c>
      <c r="C58" s="259"/>
      <c r="D58" s="85"/>
      <c r="E58" s="86"/>
      <c r="F58" s="200"/>
      <c r="G58" s="200"/>
      <c r="H58" s="200"/>
      <c r="I58" s="201"/>
      <c r="J58" s="200"/>
      <c r="K58" s="200"/>
      <c r="L58" s="200"/>
      <c r="M58" s="202"/>
      <c r="N58" s="200"/>
      <c r="O58" s="200"/>
      <c r="P58" s="201"/>
      <c r="Q58" s="87"/>
      <c r="R58" s="170"/>
      <c r="S58" s="6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</row>
    <row r="59" spans="1:220" s="2" customFormat="1" ht="27" customHeight="1">
      <c r="A59" s="18"/>
      <c r="B59" s="58" t="s">
        <v>93</v>
      </c>
      <c r="C59" s="259"/>
      <c r="D59" s="23"/>
      <c r="E59" s="23"/>
      <c r="F59" s="198"/>
      <c r="G59" s="76"/>
      <c r="H59" s="77" t="s">
        <v>42</v>
      </c>
      <c r="I59" s="187"/>
      <c r="J59" s="198"/>
      <c r="K59" s="76"/>
      <c r="L59" s="77" t="s">
        <v>42</v>
      </c>
      <c r="M59" s="198"/>
      <c r="N59" s="76"/>
      <c r="O59" s="77" t="s">
        <v>42</v>
      </c>
      <c r="P59" s="187"/>
      <c r="Q59" s="13"/>
      <c r="R59" s="13"/>
      <c r="S59" s="61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</row>
    <row r="60" spans="1:220" s="2" customFormat="1" ht="15" customHeight="1">
      <c r="A60" s="18"/>
      <c r="B60" s="21" t="s">
        <v>30</v>
      </c>
      <c r="C60" s="259"/>
      <c r="D60" s="85"/>
      <c r="E60" s="86"/>
      <c r="F60" s="200"/>
      <c r="G60" s="200"/>
      <c r="H60" s="77" t="s">
        <v>42</v>
      </c>
      <c r="I60" s="201"/>
      <c r="J60" s="200"/>
      <c r="K60" s="200"/>
      <c r="L60" s="200"/>
      <c r="M60" s="202"/>
      <c r="N60" s="200"/>
      <c r="O60" s="200"/>
      <c r="P60" s="201"/>
      <c r="Q60" s="87"/>
      <c r="R60" s="170"/>
      <c r="S60" s="61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</row>
    <row r="61" spans="1:220" s="2" customFormat="1" ht="12.75" customHeight="1">
      <c r="A61" s="18" t="s">
        <v>78</v>
      </c>
      <c r="B61" s="21"/>
      <c r="C61" s="259"/>
      <c r="D61" s="23" t="s">
        <v>27</v>
      </c>
      <c r="E61" s="25">
        <v>2015</v>
      </c>
      <c r="F61" s="198"/>
      <c r="G61" s="76"/>
      <c r="H61" s="76"/>
      <c r="I61" s="187"/>
      <c r="J61" s="198"/>
      <c r="K61" s="76"/>
      <c r="L61" s="202"/>
      <c r="M61" s="198"/>
      <c r="N61" s="76"/>
      <c r="O61" s="202"/>
      <c r="P61" s="187"/>
      <c r="Q61" s="13"/>
      <c r="R61" s="13"/>
      <c r="S61" s="6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</row>
    <row r="62" spans="1:220" s="2" customFormat="1" ht="12.75" customHeight="1">
      <c r="A62" s="19" t="s">
        <v>79</v>
      </c>
      <c r="B62" s="22"/>
      <c r="C62" s="259"/>
      <c r="D62" s="23" t="s">
        <v>27</v>
      </c>
      <c r="E62" s="25">
        <v>2015</v>
      </c>
      <c r="F62" s="198"/>
      <c r="G62" s="76"/>
      <c r="H62" s="76"/>
      <c r="I62" s="187"/>
      <c r="J62" s="198"/>
      <c r="K62" s="76"/>
      <c r="L62" s="202"/>
      <c r="M62" s="198"/>
      <c r="N62" s="76"/>
      <c r="O62" s="202"/>
      <c r="P62" s="187"/>
      <c r="Q62" s="13"/>
      <c r="R62" s="13"/>
      <c r="S62" s="6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</row>
    <row r="63" spans="1:220" s="2" customFormat="1" ht="22.5" customHeight="1">
      <c r="A63" s="18"/>
      <c r="B63" s="58" t="s">
        <v>92</v>
      </c>
      <c r="C63" s="259"/>
      <c r="D63" s="23"/>
      <c r="E63" s="23"/>
      <c r="F63" s="209"/>
      <c r="G63" s="88"/>
      <c r="H63" s="77" t="s">
        <v>42</v>
      </c>
      <c r="I63" s="199"/>
      <c r="J63" s="209"/>
      <c r="K63" s="88"/>
      <c r="L63" s="77" t="s">
        <v>42</v>
      </c>
      <c r="M63" s="209"/>
      <c r="N63" s="88"/>
      <c r="O63" s="77" t="s">
        <v>42</v>
      </c>
      <c r="P63" s="199"/>
      <c r="Q63" s="62"/>
      <c r="R63" s="62"/>
      <c r="S63" s="6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</row>
    <row r="64" spans="1:220" s="2" customFormat="1" ht="12.75" customHeight="1">
      <c r="A64" s="18"/>
      <c r="B64" s="21" t="s">
        <v>30</v>
      </c>
      <c r="C64" s="259"/>
      <c r="D64" s="85"/>
      <c r="E64" s="86"/>
      <c r="F64" s="200"/>
      <c r="G64" s="200"/>
      <c r="H64" s="77" t="s">
        <v>42</v>
      </c>
      <c r="I64" s="201"/>
      <c r="J64" s="200"/>
      <c r="K64" s="200"/>
      <c r="L64" s="200"/>
      <c r="M64" s="202"/>
      <c r="N64" s="200"/>
      <c r="O64" s="200"/>
      <c r="P64" s="201"/>
      <c r="Q64" s="87"/>
      <c r="R64" s="170"/>
      <c r="S64" s="61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</row>
    <row r="65" spans="1:220" s="2" customFormat="1" ht="12.75" customHeight="1">
      <c r="A65" s="18" t="s">
        <v>80</v>
      </c>
      <c r="B65" s="11"/>
      <c r="C65" s="259"/>
      <c r="D65" s="23" t="s">
        <v>26</v>
      </c>
      <c r="E65" s="25">
        <v>2015</v>
      </c>
      <c r="F65" s="198"/>
      <c r="G65" s="26"/>
      <c r="H65" s="77" t="s">
        <v>42</v>
      </c>
      <c r="I65" s="59"/>
      <c r="J65" s="198"/>
      <c r="K65" s="26"/>
      <c r="L65" s="77" t="s">
        <v>42</v>
      </c>
      <c r="M65" s="198"/>
      <c r="N65" s="26"/>
      <c r="O65" s="77" t="s">
        <v>42</v>
      </c>
      <c r="P65" s="59"/>
      <c r="Q65" s="59"/>
      <c r="R65" s="59"/>
      <c r="S65" s="61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</row>
    <row r="66" spans="1:220" s="2" customFormat="1" ht="12.75" customHeight="1" thickBot="1">
      <c r="A66" s="171" t="s">
        <v>81</v>
      </c>
      <c r="B66" s="172"/>
      <c r="C66" s="260"/>
      <c r="D66" s="141" t="s">
        <v>26</v>
      </c>
      <c r="E66" s="139">
        <v>2015</v>
      </c>
      <c r="F66" s="211"/>
      <c r="G66" s="165"/>
      <c r="H66" s="77" t="s">
        <v>42</v>
      </c>
      <c r="I66" s="144"/>
      <c r="J66" s="211"/>
      <c r="K66" s="165"/>
      <c r="L66" s="77" t="s">
        <v>42</v>
      </c>
      <c r="M66" s="211"/>
      <c r="N66" s="165"/>
      <c r="O66" s="77" t="s">
        <v>42</v>
      </c>
      <c r="P66" s="144"/>
      <c r="Q66" s="144"/>
      <c r="R66" s="144"/>
      <c r="S66" s="118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</row>
    <row r="67" spans="1:220" ht="75" customHeight="1" thickBot="1" thickTop="1">
      <c r="A67" s="145" t="s">
        <v>37</v>
      </c>
      <c r="B67" s="146" t="s">
        <v>95</v>
      </c>
      <c r="C67" s="157" t="s">
        <v>9</v>
      </c>
      <c r="D67" s="147"/>
      <c r="E67" s="173"/>
      <c r="F67" s="174" t="s">
        <v>42</v>
      </c>
      <c r="G67" s="212"/>
      <c r="H67" s="212"/>
      <c r="I67" s="183"/>
      <c r="J67" s="174" t="s">
        <v>42</v>
      </c>
      <c r="K67" s="212"/>
      <c r="L67" s="212"/>
      <c r="M67" s="174" t="s">
        <v>42</v>
      </c>
      <c r="N67" s="212"/>
      <c r="O67" s="212"/>
      <c r="P67" s="183"/>
      <c r="Q67" s="175"/>
      <c r="R67" s="175"/>
      <c r="S67" s="176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</row>
    <row r="68" spans="1:220" ht="16.5" customHeight="1" thickTop="1">
      <c r="A68" s="129"/>
      <c r="B68" s="130" t="s">
        <v>29</v>
      </c>
      <c r="C68" s="153"/>
      <c r="D68" s="131"/>
      <c r="E68" s="131"/>
      <c r="F68" s="184"/>
      <c r="G68" s="184"/>
      <c r="H68" s="184"/>
      <c r="I68" s="185"/>
      <c r="J68" s="184"/>
      <c r="K68" s="184"/>
      <c r="L68" s="184"/>
      <c r="M68" s="184"/>
      <c r="N68" s="184"/>
      <c r="O68" s="184"/>
      <c r="P68" s="185"/>
      <c r="Q68" s="132"/>
      <c r="R68" s="132"/>
      <c r="S68" s="66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</row>
    <row r="69" spans="1:220" ht="52.5" customHeight="1">
      <c r="A69" s="128" t="s">
        <v>82</v>
      </c>
      <c r="B69" s="121" t="s">
        <v>94</v>
      </c>
      <c r="C69" s="153"/>
      <c r="D69" s="10"/>
      <c r="E69" s="10"/>
      <c r="F69" s="101" t="s">
        <v>42</v>
      </c>
      <c r="G69" s="76"/>
      <c r="H69" s="76"/>
      <c r="I69" s="187"/>
      <c r="J69" s="101" t="s">
        <v>42</v>
      </c>
      <c r="K69" s="76"/>
      <c r="L69" s="76"/>
      <c r="M69" s="101" t="s">
        <v>42</v>
      </c>
      <c r="N69" s="76"/>
      <c r="O69" s="76"/>
      <c r="P69" s="187"/>
      <c r="Q69" s="13"/>
      <c r="R69" s="13"/>
      <c r="S69" s="61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</row>
    <row r="70" spans="1:220" ht="19.5" customHeight="1">
      <c r="A70" s="36"/>
      <c r="B70" s="58" t="s">
        <v>93</v>
      </c>
      <c r="C70" s="153"/>
      <c r="D70" s="24"/>
      <c r="E70" s="25"/>
      <c r="F70" s="101" t="s">
        <v>42</v>
      </c>
      <c r="G70" s="191"/>
      <c r="H70" s="191"/>
      <c r="I70" s="187"/>
      <c r="J70" s="101" t="s">
        <v>42</v>
      </c>
      <c r="K70" s="191"/>
      <c r="L70" s="191"/>
      <c r="M70" s="101" t="s">
        <v>42</v>
      </c>
      <c r="N70" s="191"/>
      <c r="O70" s="191"/>
      <c r="P70" s="187"/>
      <c r="Q70" s="67"/>
      <c r="R70" s="67"/>
      <c r="S70" s="10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</row>
    <row r="71" spans="1:220" ht="12.75" customHeight="1">
      <c r="A71" s="36"/>
      <c r="B71" s="21" t="s">
        <v>30</v>
      </c>
      <c r="C71" s="153"/>
      <c r="D71" s="10"/>
      <c r="E71" s="10"/>
      <c r="F71" s="76"/>
      <c r="G71" s="76"/>
      <c r="H71" s="76"/>
      <c r="I71" s="187"/>
      <c r="J71" s="76"/>
      <c r="K71" s="76"/>
      <c r="L71" s="76"/>
      <c r="M71" s="76"/>
      <c r="N71" s="76"/>
      <c r="O71" s="76"/>
      <c r="P71" s="187"/>
      <c r="Q71" s="13"/>
      <c r="R71" s="13"/>
      <c r="S71" s="61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</row>
    <row r="72" spans="1:220" ht="12.75" customHeight="1">
      <c r="A72" s="36" t="s">
        <v>83</v>
      </c>
      <c r="B72" s="9"/>
      <c r="C72" s="153"/>
      <c r="D72" s="23" t="s">
        <v>27</v>
      </c>
      <c r="E72" s="25">
        <v>2015</v>
      </c>
      <c r="F72" s="101" t="s">
        <v>42</v>
      </c>
      <c r="G72" s="26"/>
      <c r="H72" s="26"/>
      <c r="I72" s="59"/>
      <c r="J72" s="101" t="s">
        <v>42</v>
      </c>
      <c r="K72" s="26"/>
      <c r="L72" s="26"/>
      <c r="M72" s="101" t="s">
        <v>42</v>
      </c>
      <c r="N72" s="26"/>
      <c r="O72" s="26"/>
      <c r="P72" s="59"/>
      <c r="Q72" s="59"/>
      <c r="R72" s="59"/>
      <c r="S72" s="6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</row>
    <row r="73" spans="1:220" ht="12.75" customHeight="1">
      <c r="A73" s="36" t="s">
        <v>84</v>
      </c>
      <c r="B73" s="9"/>
      <c r="C73" s="153"/>
      <c r="D73" s="23" t="s">
        <v>27</v>
      </c>
      <c r="E73" s="25">
        <v>2015</v>
      </c>
      <c r="F73" s="101" t="s">
        <v>42</v>
      </c>
      <c r="G73" s="26"/>
      <c r="H73" s="26"/>
      <c r="I73" s="59"/>
      <c r="J73" s="101" t="s">
        <v>42</v>
      </c>
      <c r="K73" s="26"/>
      <c r="L73" s="26"/>
      <c r="M73" s="101" t="s">
        <v>42</v>
      </c>
      <c r="N73" s="26"/>
      <c r="O73" s="26"/>
      <c r="P73" s="59"/>
      <c r="Q73" s="59"/>
      <c r="R73" s="59"/>
      <c r="S73" s="10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</row>
    <row r="74" spans="1:220" ht="21.75" customHeight="1">
      <c r="A74" s="36"/>
      <c r="B74" s="58" t="s">
        <v>92</v>
      </c>
      <c r="C74" s="153"/>
      <c r="D74" s="24"/>
      <c r="E74" s="25"/>
      <c r="F74" s="101" t="s">
        <v>42</v>
      </c>
      <c r="G74" s="191"/>
      <c r="H74" s="191"/>
      <c r="I74" s="187"/>
      <c r="J74" s="101" t="s">
        <v>42</v>
      </c>
      <c r="K74" s="191"/>
      <c r="L74" s="191"/>
      <c r="M74" s="101" t="s">
        <v>42</v>
      </c>
      <c r="N74" s="191"/>
      <c r="O74" s="191"/>
      <c r="P74" s="187"/>
      <c r="Q74" s="67"/>
      <c r="R74" s="67"/>
      <c r="S74" s="10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</row>
    <row r="75" spans="1:220" ht="12.75" customHeight="1">
      <c r="A75" s="36"/>
      <c r="B75" s="21" t="s">
        <v>30</v>
      </c>
      <c r="C75" s="153"/>
      <c r="D75" s="10"/>
      <c r="E75" s="10"/>
      <c r="F75" s="76"/>
      <c r="G75" s="76"/>
      <c r="H75" s="76"/>
      <c r="I75" s="187"/>
      <c r="J75" s="76"/>
      <c r="K75" s="76"/>
      <c r="L75" s="76"/>
      <c r="M75" s="76"/>
      <c r="N75" s="76"/>
      <c r="O75" s="76"/>
      <c r="P75" s="187"/>
      <c r="Q75" s="13"/>
      <c r="R75" s="13"/>
      <c r="S75" s="61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</row>
    <row r="76" spans="1:220" ht="12.75" customHeight="1">
      <c r="A76" s="36" t="s">
        <v>85</v>
      </c>
      <c r="B76" s="25"/>
      <c r="C76" s="153"/>
      <c r="D76" s="23" t="s">
        <v>26</v>
      </c>
      <c r="E76" s="25">
        <v>2015</v>
      </c>
      <c r="F76" s="101" t="s">
        <v>42</v>
      </c>
      <c r="G76" s="26"/>
      <c r="H76" s="60"/>
      <c r="I76" s="59"/>
      <c r="J76" s="101" t="s">
        <v>42</v>
      </c>
      <c r="K76" s="26"/>
      <c r="L76" s="60"/>
      <c r="M76" s="101" t="s">
        <v>42</v>
      </c>
      <c r="N76" s="26"/>
      <c r="O76" s="60"/>
      <c r="P76" s="59"/>
      <c r="Q76" s="59"/>
      <c r="R76" s="59"/>
      <c r="S76" s="6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</row>
    <row r="77" spans="1:220" ht="12.75" customHeight="1">
      <c r="A77" s="36" t="s">
        <v>86</v>
      </c>
      <c r="B77" s="25"/>
      <c r="C77" s="153"/>
      <c r="D77" s="23" t="s">
        <v>26</v>
      </c>
      <c r="E77" s="25">
        <v>2015</v>
      </c>
      <c r="F77" s="101" t="s">
        <v>42</v>
      </c>
      <c r="G77" s="26"/>
      <c r="H77" s="60"/>
      <c r="I77" s="59"/>
      <c r="J77" s="101" t="s">
        <v>42</v>
      </c>
      <c r="K77" s="26"/>
      <c r="L77" s="60"/>
      <c r="M77" s="101" t="s">
        <v>42</v>
      </c>
      <c r="N77" s="26"/>
      <c r="O77" s="60"/>
      <c r="P77" s="59"/>
      <c r="Q77" s="59"/>
      <c r="R77" s="59"/>
      <c r="S77" s="6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</row>
    <row r="78" spans="1:220" ht="78.75" customHeight="1">
      <c r="A78" s="128" t="s">
        <v>87</v>
      </c>
      <c r="B78" s="121" t="s">
        <v>96</v>
      </c>
      <c r="C78" s="153"/>
      <c r="D78" s="10"/>
      <c r="E78" s="10"/>
      <c r="F78" s="101" t="s">
        <v>42</v>
      </c>
      <c r="G78" s="76"/>
      <c r="H78" s="76"/>
      <c r="I78" s="187"/>
      <c r="J78" s="101" t="s">
        <v>42</v>
      </c>
      <c r="K78" s="76"/>
      <c r="L78" s="76"/>
      <c r="M78" s="101" t="s">
        <v>42</v>
      </c>
      <c r="N78" s="76"/>
      <c r="O78" s="76"/>
      <c r="P78" s="187"/>
      <c r="Q78" s="13"/>
      <c r="R78" s="13"/>
      <c r="S78" s="61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</row>
    <row r="79" spans="1:220" ht="19.5" customHeight="1">
      <c r="A79" s="36"/>
      <c r="B79" s="58" t="s">
        <v>93</v>
      </c>
      <c r="C79" s="153"/>
      <c r="D79" s="24"/>
      <c r="E79" s="25"/>
      <c r="F79" s="101" t="s">
        <v>42</v>
      </c>
      <c r="G79" s="191"/>
      <c r="H79" s="191"/>
      <c r="I79" s="187"/>
      <c r="J79" s="101" t="s">
        <v>42</v>
      </c>
      <c r="K79" s="191"/>
      <c r="L79" s="191"/>
      <c r="M79" s="101" t="s">
        <v>42</v>
      </c>
      <c r="N79" s="191"/>
      <c r="O79" s="191"/>
      <c r="P79" s="187"/>
      <c r="Q79" s="67"/>
      <c r="R79" s="67"/>
      <c r="S79" s="10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</row>
    <row r="80" spans="1:220" ht="12.75" customHeight="1">
      <c r="A80" s="36"/>
      <c r="B80" s="21" t="s">
        <v>30</v>
      </c>
      <c r="C80" s="153"/>
      <c r="D80" s="10"/>
      <c r="E80" s="10"/>
      <c r="F80" s="76"/>
      <c r="G80" s="76"/>
      <c r="H80" s="76"/>
      <c r="I80" s="187"/>
      <c r="J80" s="76"/>
      <c r="K80" s="76"/>
      <c r="L80" s="76"/>
      <c r="M80" s="76"/>
      <c r="N80" s="76"/>
      <c r="O80" s="76"/>
      <c r="P80" s="187"/>
      <c r="Q80" s="13"/>
      <c r="R80" s="13"/>
      <c r="S80" s="6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</row>
    <row r="81" spans="1:220" ht="12.75" customHeight="1">
      <c r="A81" s="36" t="s">
        <v>88</v>
      </c>
      <c r="B81" s="9"/>
      <c r="C81" s="153"/>
      <c r="D81" s="23" t="s">
        <v>27</v>
      </c>
      <c r="E81" s="25">
        <v>2015</v>
      </c>
      <c r="F81" s="101" t="s">
        <v>42</v>
      </c>
      <c r="G81" s="26"/>
      <c r="H81" s="26"/>
      <c r="I81" s="59"/>
      <c r="J81" s="101" t="s">
        <v>42</v>
      </c>
      <c r="K81" s="26"/>
      <c r="L81" s="26"/>
      <c r="M81" s="101" t="s">
        <v>42</v>
      </c>
      <c r="N81" s="26"/>
      <c r="O81" s="26"/>
      <c r="P81" s="59"/>
      <c r="Q81" s="59"/>
      <c r="R81" s="59"/>
      <c r="S81" s="6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</row>
    <row r="82" spans="1:220" ht="12.75" customHeight="1">
      <c r="A82" s="36" t="s">
        <v>89</v>
      </c>
      <c r="B82" s="9"/>
      <c r="C82" s="153"/>
      <c r="D82" s="23" t="s">
        <v>27</v>
      </c>
      <c r="E82" s="25">
        <v>2015</v>
      </c>
      <c r="F82" s="101" t="s">
        <v>42</v>
      </c>
      <c r="G82" s="26"/>
      <c r="H82" s="26"/>
      <c r="I82" s="59"/>
      <c r="J82" s="101" t="s">
        <v>42</v>
      </c>
      <c r="K82" s="26"/>
      <c r="L82" s="26"/>
      <c r="M82" s="101" t="s">
        <v>42</v>
      </c>
      <c r="N82" s="26"/>
      <c r="O82" s="26"/>
      <c r="P82" s="59"/>
      <c r="Q82" s="59"/>
      <c r="R82" s="59"/>
      <c r="S82" s="10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</row>
    <row r="83" spans="1:220" ht="21.75" customHeight="1">
      <c r="A83" s="36"/>
      <c r="B83" s="58" t="s">
        <v>92</v>
      </c>
      <c r="C83" s="153"/>
      <c r="D83" s="24"/>
      <c r="E83" s="25"/>
      <c r="F83" s="101" t="s">
        <v>42</v>
      </c>
      <c r="G83" s="191"/>
      <c r="H83" s="191"/>
      <c r="I83" s="187"/>
      <c r="J83" s="101" t="s">
        <v>42</v>
      </c>
      <c r="K83" s="191"/>
      <c r="L83" s="191"/>
      <c r="M83" s="101" t="s">
        <v>42</v>
      </c>
      <c r="N83" s="191"/>
      <c r="O83" s="191"/>
      <c r="P83" s="187"/>
      <c r="Q83" s="67"/>
      <c r="R83" s="67"/>
      <c r="S83" s="10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</row>
    <row r="84" spans="1:220" ht="12.75" customHeight="1">
      <c r="A84" s="36"/>
      <c r="B84" s="21" t="s">
        <v>30</v>
      </c>
      <c r="C84" s="153"/>
      <c r="D84" s="10"/>
      <c r="E84" s="10"/>
      <c r="F84" s="76"/>
      <c r="G84" s="76"/>
      <c r="H84" s="76"/>
      <c r="I84" s="187"/>
      <c r="J84" s="76"/>
      <c r="K84" s="76"/>
      <c r="L84" s="76"/>
      <c r="M84" s="76"/>
      <c r="N84" s="76"/>
      <c r="O84" s="76"/>
      <c r="P84" s="187"/>
      <c r="Q84" s="13"/>
      <c r="R84" s="13"/>
      <c r="S84" s="6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</row>
    <row r="85" spans="1:220" ht="12.75" customHeight="1">
      <c r="A85" s="36" t="s">
        <v>90</v>
      </c>
      <c r="B85" s="25"/>
      <c r="C85" s="153"/>
      <c r="D85" s="23" t="s">
        <v>26</v>
      </c>
      <c r="E85" s="25">
        <v>2015</v>
      </c>
      <c r="F85" s="101" t="s">
        <v>42</v>
      </c>
      <c r="G85" s="26"/>
      <c r="H85" s="60"/>
      <c r="I85" s="59"/>
      <c r="J85" s="101" t="s">
        <v>42</v>
      </c>
      <c r="K85" s="26"/>
      <c r="L85" s="60"/>
      <c r="M85" s="101" t="s">
        <v>42</v>
      </c>
      <c r="N85" s="26"/>
      <c r="O85" s="60"/>
      <c r="P85" s="59"/>
      <c r="Q85" s="59"/>
      <c r="R85" s="59"/>
      <c r="S85" s="6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</row>
    <row r="86" spans="1:220" ht="12.75" customHeight="1" thickBot="1">
      <c r="A86" s="138" t="s">
        <v>91</v>
      </c>
      <c r="B86" s="139"/>
      <c r="C86" s="154"/>
      <c r="D86" s="141" t="s">
        <v>26</v>
      </c>
      <c r="E86" s="139">
        <v>2015</v>
      </c>
      <c r="F86" s="164" t="s">
        <v>42</v>
      </c>
      <c r="G86" s="165"/>
      <c r="H86" s="143"/>
      <c r="I86" s="144"/>
      <c r="J86" s="164" t="s">
        <v>42</v>
      </c>
      <c r="K86" s="165"/>
      <c r="L86" s="143"/>
      <c r="M86" s="164" t="s">
        <v>42</v>
      </c>
      <c r="N86" s="165"/>
      <c r="O86" s="143"/>
      <c r="P86" s="144"/>
      <c r="Q86" s="144"/>
      <c r="R86" s="144"/>
      <c r="S86" s="137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</row>
    <row r="87" spans="1:220" s="2" customFormat="1" ht="24" customHeight="1" thickTop="1">
      <c r="A87" s="104"/>
      <c r="B87" s="105"/>
      <c r="C87" s="106"/>
      <c r="D87" s="107"/>
      <c r="E87" s="108"/>
      <c r="F87" s="109"/>
      <c r="G87" s="110"/>
      <c r="H87" s="111"/>
      <c r="I87" s="112"/>
      <c r="J87" s="109"/>
      <c r="K87" s="110"/>
      <c r="L87" s="111"/>
      <c r="M87" s="109"/>
      <c r="N87" s="110"/>
      <c r="O87" s="111"/>
      <c r="P87" s="112"/>
      <c r="Q87" s="112"/>
      <c r="R87" s="112"/>
      <c r="S87" s="113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</row>
    <row r="88" spans="1:19" ht="41.25" customHeight="1">
      <c r="A88" s="32"/>
      <c r="B88" s="254" t="s">
        <v>5</v>
      </c>
      <c r="C88" s="254"/>
      <c r="D88" s="47"/>
      <c r="E88" s="47"/>
      <c r="F88" s="48"/>
      <c r="G88" s="48"/>
      <c r="H88" s="48"/>
      <c r="I88" s="255" t="s">
        <v>51</v>
      </c>
      <c r="J88" s="255"/>
      <c r="K88" s="255"/>
      <c r="L88" s="255"/>
      <c r="M88" s="255"/>
      <c r="N88" s="255"/>
      <c r="O88" s="255"/>
      <c r="P88" s="255"/>
      <c r="Q88" s="255"/>
      <c r="R88" s="255"/>
      <c r="S88" s="1"/>
    </row>
    <row r="89" spans="1:19" ht="39" customHeight="1">
      <c r="A89" s="32"/>
      <c r="B89" s="254" t="s">
        <v>50</v>
      </c>
      <c r="C89" s="254"/>
      <c r="D89" s="254"/>
      <c r="E89" s="254"/>
      <c r="F89" s="254"/>
      <c r="G89" s="254"/>
      <c r="H89" s="48"/>
      <c r="I89" s="257" t="s">
        <v>52</v>
      </c>
      <c r="J89" s="257"/>
      <c r="K89" s="257"/>
      <c r="L89" s="257"/>
      <c r="M89" s="257"/>
      <c r="N89" s="257"/>
      <c r="O89" s="257"/>
      <c r="P89" s="257"/>
      <c r="Q89" s="257"/>
      <c r="R89" s="257"/>
      <c r="S89" s="15"/>
    </row>
    <row r="90" spans="1:19" ht="8.25" customHeight="1">
      <c r="A90" s="32"/>
      <c r="B90" s="16"/>
      <c r="C90" s="51"/>
      <c r="D90" s="52"/>
      <c r="E90" s="52"/>
      <c r="F90" s="48"/>
      <c r="G90" s="48"/>
      <c r="H90" s="48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1"/>
    </row>
    <row r="91" spans="2:19" ht="15.75" customHeight="1">
      <c r="B91" s="14" t="s">
        <v>1</v>
      </c>
      <c r="C91" s="49"/>
      <c r="D91" s="53"/>
      <c r="E91" s="53"/>
      <c r="F91" s="54"/>
      <c r="G91" s="54"/>
      <c r="H91" s="54"/>
      <c r="J91" s="55"/>
      <c r="K91" s="55"/>
      <c r="L91" s="55"/>
      <c r="M91" s="55"/>
      <c r="N91" s="55"/>
      <c r="O91" s="50" t="s">
        <v>1</v>
      </c>
      <c r="P91" s="51"/>
      <c r="Q91" s="51"/>
      <c r="R91" s="51"/>
      <c r="S91" s="14"/>
    </row>
    <row r="92" spans="1:19" ht="18.75">
      <c r="A92" s="33"/>
      <c r="B92" s="1"/>
      <c r="C92" s="49"/>
      <c r="D92" s="53"/>
      <c r="E92" s="53"/>
      <c r="F92" s="54"/>
      <c r="G92" s="54"/>
      <c r="H92" s="54"/>
      <c r="I92" s="50"/>
      <c r="J92" s="50"/>
      <c r="K92" s="50"/>
      <c r="L92" s="50"/>
      <c r="M92" s="50"/>
      <c r="N92" s="50"/>
      <c r="O92" s="50"/>
      <c r="P92" s="49"/>
      <c r="Q92" s="49"/>
      <c r="R92" s="49"/>
      <c r="S92" s="14"/>
    </row>
    <row r="93" spans="1:19" ht="18.75">
      <c r="A93" s="33"/>
      <c r="B93" s="1"/>
      <c r="C93" s="49"/>
      <c r="D93" s="53"/>
      <c r="E93" s="53"/>
      <c r="F93" s="54"/>
      <c r="G93" s="54"/>
      <c r="H93" s="54"/>
      <c r="I93" s="50"/>
      <c r="J93" s="50"/>
      <c r="K93" s="50"/>
      <c r="L93" s="50"/>
      <c r="M93" s="50"/>
      <c r="N93" s="50"/>
      <c r="O93" s="50"/>
      <c r="P93" s="49"/>
      <c r="Q93" s="49"/>
      <c r="R93" s="49"/>
      <c r="S93" s="14"/>
    </row>
    <row r="94" spans="1:19" ht="18.75">
      <c r="A94" s="33"/>
      <c r="B94" s="1"/>
      <c r="C94" s="49"/>
      <c r="D94" s="53"/>
      <c r="E94" s="53"/>
      <c r="F94" s="54"/>
      <c r="G94" s="54"/>
      <c r="H94" s="54"/>
      <c r="I94" s="50"/>
      <c r="J94" s="50"/>
      <c r="K94" s="50"/>
      <c r="L94" s="50"/>
      <c r="M94" s="50"/>
      <c r="N94" s="50"/>
      <c r="O94" s="50"/>
      <c r="P94" s="49"/>
      <c r="Q94" s="49"/>
      <c r="R94" s="49"/>
      <c r="S94" s="14"/>
    </row>
    <row r="95" spans="1:19" ht="18.75">
      <c r="A95" s="33"/>
      <c r="B95" s="1"/>
      <c r="C95" s="49"/>
      <c r="D95" s="53"/>
      <c r="E95" s="53"/>
      <c r="F95" s="54"/>
      <c r="G95" s="54"/>
      <c r="H95" s="54"/>
      <c r="I95" s="50"/>
      <c r="J95" s="50"/>
      <c r="K95" s="50"/>
      <c r="L95" s="50"/>
      <c r="M95" s="50"/>
      <c r="N95" s="50"/>
      <c r="O95" s="50"/>
      <c r="P95" s="49"/>
      <c r="Q95" s="49"/>
      <c r="R95" s="49"/>
      <c r="S95" s="14"/>
    </row>
    <row r="96" spans="1:19" ht="18.75">
      <c r="A96" s="33"/>
      <c r="B96" s="1"/>
      <c r="C96" s="49"/>
      <c r="D96" s="53"/>
      <c r="E96" s="53"/>
      <c r="F96" s="54"/>
      <c r="G96" s="54"/>
      <c r="H96" s="54"/>
      <c r="I96" s="50"/>
      <c r="J96" s="50"/>
      <c r="K96" s="50"/>
      <c r="L96" s="50"/>
      <c r="M96" s="50"/>
      <c r="N96" s="50"/>
      <c r="O96" s="50"/>
      <c r="P96" s="49"/>
      <c r="Q96" s="49"/>
      <c r="R96" s="49"/>
      <c r="S96" s="14"/>
    </row>
    <row r="97" spans="1:19" ht="18.75">
      <c r="A97" s="33"/>
      <c r="B97" s="1"/>
      <c r="C97" s="49"/>
      <c r="D97" s="53"/>
      <c r="E97" s="53"/>
      <c r="F97" s="54"/>
      <c r="G97" s="54"/>
      <c r="H97" s="54"/>
      <c r="I97" s="50"/>
      <c r="J97" s="50"/>
      <c r="K97" s="50"/>
      <c r="L97" s="50"/>
      <c r="M97" s="50"/>
      <c r="N97" s="50"/>
      <c r="O97" s="50"/>
      <c r="P97" s="49"/>
      <c r="Q97" s="49"/>
      <c r="R97" s="49"/>
      <c r="S97" s="14"/>
    </row>
    <row r="98" spans="1:19" ht="18.75">
      <c r="A98" s="33"/>
      <c r="B98" s="1"/>
      <c r="C98" s="49"/>
      <c r="D98" s="53"/>
      <c r="E98" s="53"/>
      <c r="F98" s="54"/>
      <c r="G98" s="54"/>
      <c r="H98" s="54"/>
      <c r="I98" s="50"/>
      <c r="J98" s="50"/>
      <c r="K98" s="50"/>
      <c r="L98" s="50"/>
      <c r="M98" s="50"/>
      <c r="N98" s="50"/>
      <c r="O98" s="50"/>
      <c r="P98" s="49"/>
      <c r="Q98" s="49"/>
      <c r="R98" s="49"/>
      <c r="S98" s="14"/>
    </row>
    <row r="99" spans="1:19" ht="18.75">
      <c r="A99" s="33"/>
      <c r="B99" s="1"/>
      <c r="C99" s="49"/>
      <c r="D99" s="53"/>
      <c r="E99" s="53"/>
      <c r="F99" s="54"/>
      <c r="G99" s="54"/>
      <c r="H99" s="54"/>
      <c r="I99" s="50"/>
      <c r="J99" s="50"/>
      <c r="K99" s="50"/>
      <c r="L99" s="50"/>
      <c r="M99" s="50"/>
      <c r="N99" s="50"/>
      <c r="O99" s="50"/>
      <c r="P99" s="49"/>
      <c r="Q99" s="49"/>
      <c r="R99" s="49"/>
      <c r="S99" s="14"/>
    </row>
    <row r="100" spans="1:19" ht="18.75">
      <c r="A100" s="33"/>
      <c r="B100" s="1"/>
      <c r="C100" s="49"/>
      <c r="D100" s="53"/>
      <c r="E100" s="53"/>
      <c r="F100" s="54"/>
      <c r="G100" s="54"/>
      <c r="H100" s="54"/>
      <c r="I100" s="50"/>
      <c r="J100" s="50"/>
      <c r="K100" s="50"/>
      <c r="L100" s="50"/>
      <c r="M100" s="50"/>
      <c r="N100" s="50"/>
      <c r="O100" s="50"/>
      <c r="P100" s="49"/>
      <c r="Q100" s="49"/>
      <c r="R100" s="49"/>
      <c r="S100" s="14"/>
    </row>
    <row r="101" spans="1:19" ht="18.75">
      <c r="A101" s="33"/>
      <c r="B101" s="1"/>
      <c r="C101" s="49"/>
      <c r="D101" s="53"/>
      <c r="E101" s="53"/>
      <c r="F101" s="54"/>
      <c r="G101" s="54"/>
      <c r="H101" s="54"/>
      <c r="I101" s="50"/>
      <c r="J101" s="50"/>
      <c r="K101" s="50"/>
      <c r="L101" s="50"/>
      <c r="M101" s="50"/>
      <c r="N101" s="50"/>
      <c r="O101" s="50"/>
      <c r="P101" s="49"/>
      <c r="Q101" s="49"/>
      <c r="R101" s="49"/>
      <c r="S101" s="14"/>
    </row>
    <row r="102" spans="1:19" ht="18.75">
      <c r="A102" s="33"/>
      <c r="B102" s="1"/>
      <c r="C102" s="49"/>
      <c r="D102" s="53"/>
      <c r="E102" s="53"/>
      <c r="F102" s="54"/>
      <c r="G102" s="54"/>
      <c r="H102" s="54"/>
      <c r="I102" s="50"/>
      <c r="J102" s="50"/>
      <c r="K102" s="50"/>
      <c r="L102" s="50"/>
      <c r="M102" s="50"/>
      <c r="N102" s="50"/>
      <c r="O102" s="50"/>
      <c r="P102" s="49"/>
      <c r="Q102" s="49"/>
      <c r="R102" s="49"/>
      <c r="S102" s="14"/>
    </row>
    <row r="103" spans="1:19" ht="18.75">
      <c r="A103" s="33"/>
      <c r="B103" s="1"/>
      <c r="C103" s="49"/>
      <c r="D103" s="53"/>
      <c r="E103" s="53"/>
      <c r="F103" s="54"/>
      <c r="G103" s="54"/>
      <c r="H103" s="54"/>
      <c r="I103" s="50"/>
      <c r="J103" s="50"/>
      <c r="K103" s="50"/>
      <c r="L103" s="50"/>
      <c r="M103" s="50"/>
      <c r="N103" s="50"/>
      <c r="O103" s="50"/>
      <c r="P103" s="49"/>
      <c r="Q103" s="49"/>
      <c r="R103" s="49"/>
      <c r="S103" s="14"/>
    </row>
    <row r="104" spans="1:3" ht="18.75">
      <c r="A104" s="34"/>
      <c r="B104" s="7"/>
      <c r="C104" s="56"/>
    </row>
    <row r="105" spans="1:3" ht="18.75">
      <c r="A105" s="35"/>
      <c r="B105" s="7"/>
      <c r="C105" s="56"/>
    </row>
  </sheetData>
  <sheetProtection/>
  <mergeCells count="30">
    <mergeCell ref="M1:S1"/>
    <mergeCell ref="G10:G11"/>
    <mergeCell ref="S6:S11"/>
    <mergeCell ref="P10:P11"/>
    <mergeCell ref="Q10:R10"/>
    <mergeCell ref="K10:K11"/>
    <mergeCell ref="M2:S2"/>
    <mergeCell ref="P6:R9"/>
    <mergeCell ref="B4:R4"/>
    <mergeCell ref="E6:E11"/>
    <mergeCell ref="B89:G89"/>
    <mergeCell ref="D6:D11"/>
    <mergeCell ref="I88:R88"/>
    <mergeCell ref="F10:F11"/>
    <mergeCell ref="M10:M11"/>
    <mergeCell ref="I89:R90"/>
    <mergeCell ref="C54:C66"/>
    <mergeCell ref="B88:C88"/>
    <mergeCell ref="H10:H11"/>
    <mergeCell ref="J10:J11"/>
    <mergeCell ref="A6:A11"/>
    <mergeCell ref="B6:B11"/>
    <mergeCell ref="C6:C11"/>
    <mergeCell ref="N10:N11"/>
    <mergeCell ref="J6:L9"/>
    <mergeCell ref="L10:L11"/>
    <mergeCell ref="F6:I9"/>
    <mergeCell ref="M6:O9"/>
    <mergeCell ref="I10:I11"/>
    <mergeCell ref="O10:O11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3"/>
  <sheetViews>
    <sheetView tabSelected="1" zoomScalePageLayoutView="0" workbookViewId="0" topLeftCell="A2">
      <pane xSplit="2" ySplit="7" topLeftCell="I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T12" sqref="T12"/>
    </sheetView>
  </sheetViews>
  <sheetFormatPr defaultColWidth="9.00390625" defaultRowHeight="12.75"/>
  <cols>
    <col min="1" max="1" width="4.125" style="0" customWidth="1"/>
    <col min="2" max="2" width="32.25390625" style="0" customWidth="1"/>
    <col min="3" max="3" width="12.25390625" style="0" customWidth="1"/>
    <col min="4" max="4" width="5.00390625" style="0" customWidth="1"/>
    <col min="5" max="5" width="11.125" style="0" customWidth="1"/>
    <col min="6" max="6" width="9.625" style="0" customWidth="1"/>
    <col min="7" max="7" width="11.125" style="0" customWidth="1"/>
    <col min="8" max="8" width="7.125" style="0" customWidth="1"/>
    <col min="9" max="9" width="9.625" style="0" customWidth="1"/>
    <col min="10" max="10" width="10.625" style="0" customWidth="1"/>
    <col min="11" max="11" width="9.625" style="0" customWidth="1"/>
    <col min="12" max="12" width="7.75390625" style="0" customWidth="1"/>
    <col min="13" max="13" width="8.125" style="0" customWidth="1"/>
    <col min="14" max="14" width="9.00390625" style="0" customWidth="1"/>
    <col min="15" max="15" width="11.00390625" style="0" customWidth="1"/>
    <col min="16" max="16" width="12.00390625" style="0" customWidth="1"/>
    <col min="17" max="17" width="10.375" style="0" customWidth="1"/>
    <col min="18" max="18" width="11.375" style="0" customWidth="1"/>
    <col min="19" max="19" width="12.25390625" style="0" customWidth="1"/>
  </cols>
  <sheetData>
    <row r="1" spans="2:19" ht="29.25" customHeight="1" hidden="1">
      <c r="B1" s="95"/>
      <c r="C1" s="70"/>
      <c r="D1" s="70"/>
      <c r="E1" s="70"/>
      <c r="F1" s="70"/>
      <c r="G1" s="71"/>
      <c r="H1" s="70"/>
      <c r="I1" s="70"/>
      <c r="J1" s="70"/>
      <c r="K1" s="70"/>
      <c r="L1" s="71"/>
      <c r="M1" s="266" t="s">
        <v>59</v>
      </c>
      <c r="N1" s="266"/>
      <c r="O1" s="266"/>
      <c r="P1" s="266"/>
      <c r="Q1" s="266"/>
      <c r="R1" s="266"/>
      <c r="S1" s="266"/>
    </row>
    <row r="2" spans="2:19" ht="21" customHeight="1">
      <c r="B2" s="95"/>
      <c r="C2" s="70"/>
      <c r="D2" s="70"/>
      <c r="E2" s="70"/>
      <c r="F2" s="70"/>
      <c r="G2" s="71"/>
      <c r="H2" s="70"/>
      <c r="I2" s="70"/>
      <c r="J2" s="70"/>
      <c r="K2" s="70"/>
      <c r="L2" s="71"/>
      <c r="M2" s="266" t="s">
        <v>120</v>
      </c>
      <c r="N2" s="266"/>
      <c r="O2" s="266"/>
      <c r="P2" s="266"/>
      <c r="Q2" s="266"/>
      <c r="R2" s="266"/>
      <c r="S2" s="266"/>
    </row>
    <row r="3" spans="2:19" ht="12.75" customHeight="1">
      <c r="B3" s="270" t="s">
        <v>126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2:19" ht="29.25" customHeight="1"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</row>
    <row r="5" spans="1:19" ht="36.75" customHeight="1">
      <c r="A5" s="271" t="s">
        <v>38</v>
      </c>
      <c r="B5" s="271" t="s">
        <v>100</v>
      </c>
      <c r="C5" s="268" t="s">
        <v>110</v>
      </c>
      <c r="D5" s="268"/>
      <c r="E5" s="268"/>
      <c r="F5" s="268"/>
      <c r="G5" s="269"/>
      <c r="H5" s="267" t="s">
        <v>39</v>
      </c>
      <c r="I5" s="268"/>
      <c r="J5" s="268"/>
      <c r="K5" s="268"/>
      <c r="L5" s="269"/>
      <c r="M5" s="267" t="s">
        <v>115</v>
      </c>
      <c r="N5" s="268"/>
      <c r="O5" s="269"/>
      <c r="P5" s="267" t="s">
        <v>40</v>
      </c>
      <c r="Q5" s="268"/>
      <c r="R5" s="269"/>
      <c r="S5" s="271" t="s">
        <v>41</v>
      </c>
    </row>
    <row r="6" spans="1:19" ht="47.25" customHeight="1">
      <c r="A6" s="272"/>
      <c r="B6" s="272"/>
      <c r="C6" s="250" t="s">
        <v>107</v>
      </c>
      <c r="D6" s="277" t="s">
        <v>108</v>
      </c>
      <c r="E6" s="271" t="s">
        <v>106</v>
      </c>
      <c r="F6" s="268" t="s">
        <v>111</v>
      </c>
      <c r="G6" s="269"/>
      <c r="H6" s="279" t="s">
        <v>109</v>
      </c>
      <c r="I6" s="280"/>
      <c r="J6" s="271" t="s">
        <v>106</v>
      </c>
      <c r="K6" s="268" t="s">
        <v>114</v>
      </c>
      <c r="L6" s="269"/>
      <c r="M6" s="271" t="s">
        <v>106</v>
      </c>
      <c r="N6" s="268" t="s">
        <v>116</v>
      </c>
      <c r="O6" s="269"/>
      <c r="P6" s="271" t="s">
        <v>117</v>
      </c>
      <c r="Q6" s="268" t="s">
        <v>116</v>
      </c>
      <c r="R6" s="269"/>
      <c r="S6" s="272"/>
    </row>
    <row r="7" spans="1:19" ht="48" customHeight="1">
      <c r="A7" s="273"/>
      <c r="B7" s="273"/>
      <c r="C7" s="250"/>
      <c r="D7" s="278"/>
      <c r="E7" s="273"/>
      <c r="F7" s="73" t="s">
        <v>56</v>
      </c>
      <c r="G7" s="73" t="s">
        <v>57</v>
      </c>
      <c r="H7" s="76" t="s">
        <v>112</v>
      </c>
      <c r="I7" s="76" t="s">
        <v>113</v>
      </c>
      <c r="J7" s="273"/>
      <c r="K7" s="73" t="s">
        <v>56</v>
      </c>
      <c r="L7" s="72" t="s">
        <v>57</v>
      </c>
      <c r="M7" s="273"/>
      <c r="N7" s="73" t="s">
        <v>56</v>
      </c>
      <c r="O7" s="73" t="s">
        <v>57</v>
      </c>
      <c r="P7" s="273"/>
      <c r="Q7" s="73" t="s">
        <v>118</v>
      </c>
      <c r="R7" s="73" t="s">
        <v>119</v>
      </c>
      <c r="S7" s="273"/>
    </row>
    <row r="8" spans="1:19" ht="15.75" customHeigh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3">
        <v>6</v>
      </c>
      <c r="G8" s="73">
        <v>7</v>
      </c>
      <c r="H8" s="73">
        <v>8</v>
      </c>
      <c r="I8" s="213">
        <v>9</v>
      </c>
      <c r="J8" s="73">
        <v>10</v>
      </c>
      <c r="K8" s="73">
        <v>11</v>
      </c>
      <c r="L8" s="72">
        <v>12</v>
      </c>
      <c r="M8" s="73">
        <v>13</v>
      </c>
      <c r="N8" s="73">
        <v>14</v>
      </c>
      <c r="O8" s="72">
        <v>15</v>
      </c>
      <c r="P8" s="73">
        <v>16</v>
      </c>
      <c r="Q8" s="73">
        <v>17</v>
      </c>
      <c r="R8" s="72">
        <v>18</v>
      </c>
      <c r="S8" s="72">
        <v>19</v>
      </c>
    </row>
    <row r="9" spans="1:19" ht="17.25" customHeight="1">
      <c r="A9" s="74"/>
      <c r="B9" s="75" t="s">
        <v>101</v>
      </c>
      <c r="C9" s="220" t="s">
        <v>42</v>
      </c>
      <c r="D9" s="220" t="s">
        <v>42</v>
      </c>
      <c r="E9" s="234">
        <f>SUM(E11)</f>
        <v>4588510</v>
      </c>
      <c r="F9" s="234">
        <f>SUM(F11)</f>
        <v>830300</v>
      </c>
      <c r="G9" s="234">
        <f>SUM(G11)</f>
        <v>3758210</v>
      </c>
      <c r="H9" s="234" t="s">
        <v>42</v>
      </c>
      <c r="I9" s="234" t="s">
        <v>42</v>
      </c>
      <c r="J9" s="234">
        <f aca="true" t="shared" si="0" ref="J9:R9">SUM(J11)</f>
        <v>0</v>
      </c>
      <c r="K9" s="234">
        <f t="shared" si="0"/>
        <v>0</v>
      </c>
      <c r="L9" s="234">
        <f t="shared" si="0"/>
        <v>0</v>
      </c>
      <c r="M9" s="234">
        <f t="shared" si="0"/>
        <v>0</v>
      </c>
      <c r="N9" s="234">
        <f t="shared" si="0"/>
        <v>0</v>
      </c>
      <c r="O9" s="234">
        <f t="shared" si="0"/>
        <v>0</v>
      </c>
      <c r="P9" s="234">
        <f t="shared" si="0"/>
        <v>4588510</v>
      </c>
      <c r="Q9" s="234">
        <f t="shared" si="0"/>
        <v>830300</v>
      </c>
      <c r="R9" s="234">
        <f t="shared" si="0"/>
        <v>3758210</v>
      </c>
      <c r="S9" s="221"/>
    </row>
    <row r="10" spans="1:217" s="4" customFormat="1" ht="11.25" customHeight="1" thickBot="1">
      <c r="A10" s="151"/>
      <c r="B10" s="177" t="s">
        <v>44</v>
      </c>
      <c r="C10" s="222"/>
      <c r="D10" s="222"/>
      <c r="E10" s="222"/>
      <c r="F10" s="222"/>
      <c r="G10" s="222"/>
      <c r="H10" s="222"/>
      <c r="I10" s="222"/>
      <c r="J10" s="223"/>
      <c r="K10" s="223"/>
      <c r="L10" s="222"/>
      <c r="M10" s="223"/>
      <c r="N10" s="223"/>
      <c r="O10" s="222"/>
      <c r="P10" s="223"/>
      <c r="Q10" s="223"/>
      <c r="R10" s="222"/>
      <c r="S10" s="22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</row>
    <row r="11" spans="1:217" s="4" customFormat="1" ht="68.25" customHeight="1" thickBot="1" thickTop="1">
      <c r="A11" s="214" t="s">
        <v>3</v>
      </c>
      <c r="B11" s="215" t="s">
        <v>102</v>
      </c>
      <c r="C11" s="233">
        <f>C13+C17</f>
        <v>0.862</v>
      </c>
      <c r="D11" s="235">
        <f>D13+D17</f>
        <v>3448</v>
      </c>
      <c r="E11" s="236">
        <f>SUM(F11:G11)</f>
        <v>4588510</v>
      </c>
      <c r="F11" s="236">
        <f>F13+F17</f>
        <v>830300</v>
      </c>
      <c r="G11" s="236">
        <f>G13+G17</f>
        <v>3758210</v>
      </c>
      <c r="H11" s="233">
        <f>SUM(H13+H17)</f>
        <v>0</v>
      </c>
      <c r="I11" s="235">
        <f>SUM(I13+I17)</f>
        <v>0</v>
      </c>
      <c r="J11" s="236">
        <f>SUM(K11:L11)</f>
        <v>0</v>
      </c>
      <c r="K11" s="236">
        <f>SUM(K13+K17)</f>
        <v>0</v>
      </c>
      <c r="L11" s="236">
        <f>SUM(L13+L17)</f>
        <v>0</v>
      </c>
      <c r="M11" s="236">
        <f>SUM(N11:O11)</f>
        <v>0</v>
      </c>
      <c r="N11" s="236">
        <f>SUM(N13+N17)</f>
        <v>0</v>
      </c>
      <c r="O11" s="236">
        <f>SUM(O13+O17)</f>
        <v>0</v>
      </c>
      <c r="P11" s="236">
        <f>SUM(Q11:R11)</f>
        <v>4588510</v>
      </c>
      <c r="Q11" s="236">
        <f>SUM(Q13+Q17)</f>
        <v>830300</v>
      </c>
      <c r="R11" s="236">
        <f>SUM(R13+R17)</f>
        <v>3758210</v>
      </c>
      <c r="S11" s="22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</row>
    <row r="12" spans="1:217" s="4" customFormat="1" ht="11.25" customHeight="1" thickTop="1">
      <c r="A12" s="178"/>
      <c r="B12" s="178" t="s">
        <v>29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48">
      <c r="A13" s="128" t="s">
        <v>19</v>
      </c>
      <c r="B13" s="178" t="s">
        <v>103</v>
      </c>
      <c r="C13" s="231">
        <f>SUM(C14)</f>
        <v>0.862</v>
      </c>
      <c r="D13" s="232">
        <f>SUM(D14)</f>
        <v>3448</v>
      </c>
      <c r="E13" s="237">
        <f>SUM(F13:G13)</f>
        <v>4588510</v>
      </c>
      <c r="F13" s="237">
        <f>SUM(F14)</f>
        <v>830300</v>
      </c>
      <c r="G13" s="237">
        <f>SUM(G14)</f>
        <v>3758210</v>
      </c>
      <c r="H13" s="245">
        <f>SUM(H14)</f>
        <v>0</v>
      </c>
      <c r="I13" s="240">
        <f>SUM(I14)</f>
        <v>0</v>
      </c>
      <c r="J13" s="237">
        <f>SUM(K13:L13)</f>
        <v>0</v>
      </c>
      <c r="K13" s="237">
        <f>SUM(K14)</f>
        <v>0</v>
      </c>
      <c r="L13" s="237">
        <f>SUM(L14)</f>
        <v>0</v>
      </c>
      <c r="M13" s="237">
        <f>SUM(N13:O13)</f>
        <v>0</v>
      </c>
      <c r="N13" s="237">
        <f>SUM(N14)</f>
        <v>0</v>
      </c>
      <c r="O13" s="237">
        <f>SUM(O14)</f>
        <v>0</v>
      </c>
      <c r="P13" s="237">
        <f>SUM(Q13:R13)</f>
        <v>4588510</v>
      </c>
      <c r="Q13" s="237">
        <f>SUM(Q14)</f>
        <v>830300</v>
      </c>
      <c r="R13" s="237">
        <f>SUM(R14)</f>
        <v>3758210</v>
      </c>
      <c r="S13" s="226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5" customHeight="1">
      <c r="A14" s="36"/>
      <c r="B14" s="180" t="s">
        <v>92</v>
      </c>
      <c r="C14" s="231">
        <f>SUM(C16)</f>
        <v>0.862</v>
      </c>
      <c r="D14" s="232">
        <f>SUM(D16)</f>
        <v>3448</v>
      </c>
      <c r="E14" s="238">
        <f>SUM(F14:G14)</f>
        <v>4588510</v>
      </c>
      <c r="F14" s="238">
        <f>SUM(F16)</f>
        <v>830300</v>
      </c>
      <c r="G14" s="238">
        <f>SUM(G16)</f>
        <v>3758210</v>
      </c>
      <c r="H14" s="243">
        <f>SUM(H16)</f>
        <v>0</v>
      </c>
      <c r="I14" s="244">
        <f>SUM(I16)</f>
        <v>0</v>
      </c>
      <c r="J14" s="238">
        <f>SUM(K14:L14)</f>
        <v>0</v>
      </c>
      <c r="K14" s="238">
        <f>SUM(K16)</f>
        <v>0</v>
      </c>
      <c r="L14" s="238">
        <f>SUM(L16)</f>
        <v>0</v>
      </c>
      <c r="M14" s="238">
        <f>SUM(N14:O14)</f>
        <v>0</v>
      </c>
      <c r="N14" s="238">
        <f>SUM(N16)</f>
        <v>0</v>
      </c>
      <c r="O14" s="238">
        <f>SUM(O16)</f>
        <v>0</v>
      </c>
      <c r="P14" s="238">
        <f>SUM(Q14:R14)</f>
        <v>4588510</v>
      </c>
      <c r="Q14" s="238">
        <f>SUM(Q16)</f>
        <v>830300</v>
      </c>
      <c r="R14" s="238">
        <f>SUM(R16)</f>
        <v>3758210</v>
      </c>
      <c r="S14" s="227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12.75" customHeight="1">
      <c r="A15" s="36"/>
      <c r="B15" s="179" t="s">
        <v>30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66.75" customHeight="1">
      <c r="A16" s="36" t="s">
        <v>20</v>
      </c>
      <c r="B16" s="181" t="s">
        <v>104</v>
      </c>
      <c r="C16" s="230">
        <v>0.862</v>
      </c>
      <c r="D16" s="229">
        <v>3448</v>
      </c>
      <c r="E16" s="239">
        <f>SUM(F16:G16)</f>
        <v>4588510</v>
      </c>
      <c r="F16" s="239">
        <v>830300</v>
      </c>
      <c r="G16" s="239">
        <v>3758210</v>
      </c>
      <c r="H16" s="241">
        <v>0</v>
      </c>
      <c r="I16" s="242">
        <v>0</v>
      </c>
      <c r="J16" s="239">
        <f>SUM(K16:L16)</f>
        <v>0</v>
      </c>
      <c r="K16" s="239">
        <v>0</v>
      </c>
      <c r="L16" s="239">
        <v>0</v>
      </c>
      <c r="M16" s="239">
        <f>SUM(N16:O16)</f>
        <v>0</v>
      </c>
      <c r="N16" s="239">
        <v>0</v>
      </c>
      <c r="O16" s="239">
        <v>0</v>
      </c>
      <c r="P16" s="239">
        <f>SUM(Q16:R16)</f>
        <v>4588510</v>
      </c>
      <c r="Q16" s="239">
        <f>F16-N16</f>
        <v>830300</v>
      </c>
      <c r="R16" s="239">
        <f>G16-O16</f>
        <v>3758210</v>
      </c>
      <c r="S16" s="226" t="s">
        <v>125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0">
      <c r="A17" s="128" t="s">
        <v>22</v>
      </c>
      <c r="B17" s="178" t="s">
        <v>105</v>
      </c>
      <c r="C17" s="231">
        <v>0</v>
      </c>
      <c r="D17" s="240">
        <v>0</v>
      </c>
      <c r="E17" s="237">
        <f>SUM(F17:G17)</f>
        <v>0</v>
      </c>
      <c r="F17" s="237">
        <v>0</v>
      </c>
      <c r="G17" s="237">
        <v>0</v>
      </c>
      <c r="H17" s="245">
        <v>0</v>
      </c>
      <c r="I17" s="240">
        <v>0</v>
      </c>
      <c r="J17" s="237">
        <f>SUM(K17:L17)</f>
        <v>0</v>
      </c>
      <c r="K17" s="237">
        <v>0</v>
      </c>
      <c r="L17" s="237">
        <v>0</v>
      </c>
      <c r="M17" s="237">
        <f>SUM(N17:O17)</f>
        <v>0</v>
      </c>
      <c r="N17" s="237">
        <v>0</v>
      </c>
      <c r="O17" s="237">
        <v>0</v>
      </c>
      <c r="P17" s="238">
        <f>SUM(Q17:R17)</f>
        <v>0</v>
      </c>
      <c r="Q17" s="238">
        <f>F17-N17</f>
        <v>0</v>
      </c>
      <c r="R17" s="238">
        <f>G17-O17</f>
        <v>0</v>
      </c>
      <c r="S17" s="22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9" spans="2:19" ht="31.5" customHeight="1">
      <c r="B19" s="216"/>
      <c r="C19" s="216"/>
      <c r="D19" s="216"/>
      <c r="E19" s="216"/>
      <c r="F19" s="216"/>
      <c r="G19" s="216"/>
      <c r="H19" s="216"/>
      <c r="L19" s="275" t="s">
        <v>121</v>
      </c>
      <c r="M19" s="275"/>
      <c r="N19" s="275"/>
      <c r="O19" s="275"/>
      <c r="P19" s="275"/>
      <c r="Q19" s="275"/>
      <c r="R19" s="275"/>
      <c r="S19" s="275"/>
    </row>
    <row r="20" spans="2:19" ht="16.5" customHeight="1">
      <c r="B20" s="216"/>
      <c r="C20" s="216"/>
      <c r="D20" s="216"/>
      <c r="E20" s="216"/>
      <c r="F20" s="216"/>
      <c r="G20" s="216"/>
      <c r="H20" s="216"/>
      <c r="L20" s="276" t="s">
        <v>122</v>
      </c>
      <c r="M20" s="276"/>
      <c r="N20" s="276"/>
      <c r="O20" s="276"/>
      <c r="P20" s="276"/>
      <c r="Q20" s="276"/>
      <c r="R20" s="276"/>
      <c r="S20" s="276"/>
    </row>
    <row r="21" spans="2:19" ht="15.75" customHeight="1">
      <c r="B21" s="216"/>
      <c r="C21" s="216"/>
      <c r="D21" s="216"/>
      <c r="E21" s="216"/>
      <c r="F21" s="216"/>
      <c r="G21" s="216"/>
      <c r="H21" s="216"/>
      <c r="L21" s="276" t="s">
        <v>123</v>
      </c>
      <c r="M21" s="276"/>
      <c r="N21" s="276"/>
      <c r="O21" s="276"/>
      <c r="P21" s="276"/>
      <c r="Q21" s="276"/>
      <c r="R21" s="276"/>
      <c r="S21" s="276"/>
    </row>
    <row r="22" spans="2:19" ht="15.75">
      <c r="B22" s="216"/>
      <c r="C22" s="216"/>
      <c r="D22" s="216"/>
      <c r="E22" s="216"/>
      <c r="F22" s="216"/>
      <c r="G22" s="216"/>
      <c r="H22" s="216"/>
      <c r="L22" s="219"/>
      <c r="M22" s="217" t="s">
        <v>1</v>
      </c>
      <c r="N22" s="218"/>
      <c r="O22" s="219"/>
      <c r="P22" s="219"/>
      <c r="Q22" s="219"/>
      <c r="R22" s="219"/>
      <c r="S22" s="219"/>
    </row>
    <row r="23" spans="2:19" ht="15.75" customHeight="1">
      <c r="B23" s="216"/>
      <c r="C23" s="216"/>
      <c r="D23" s="216"/>
      <c r="E23" s="216"/>
      <c r="F23" s="216"/>
      <c r="G23" s="216"/>
      <c r="H23" s="216"/>
      <c r="L23" s="274" t="s">
        <v>124</v>
      </c>
      <c r="M23" s="274"/>
      <c r="N23" s="274"/>
      <c r="O23" s="274"/>
      <c r="P23" s="274"/>
      <c r="Q23" s="274"/>
      <c r="R23" s="274"/>
      <c r="S23" s="274"/>
    </row>
  </sheetData>
  <sheetProtection/>
  <mergeCells count="25">
    <mergeCell ref="A5:A7"/>
    <mergeCell ref="B5:B7"/>
    <mergeCell ref="C5:G5"/>
    <mergeCell ref="K6:L6"/>
    <mergeCell ref="F6:G6"/>
    <mergeCell ref="E6:E7"/>
    <mergeCell ref="L23:S23"/>
    <mergeCell ref="L19:S19"/>
    <mergeCell ref="L20:S20"/>
    <mergeCell ref="L21:S21"/>
    <mergeCell ref="C6:C7"/>
    <mergeCell ref="D6:D7"/>
    <mergeCell ref="J6:J7"/>
    <mergeCell ref="H6:I6"/>
    <mergeCell ref="P6:P7"/>
    <mergeCell ref="M1:S1"/>
    <mergeCell ref="P5:R5"/>
    <mergeCell ref="H5:L5"/>
    <mergeCell ref="M5:O5"/>
    <mergeCell ref="M2:S2"/>
    <mergeCell ref="N6:O6"/>
    <mergeCell ref="Q6:R6"/>
    <mergeCell ref="B3:S4"/>
    <mergeCell ref="S5:S7"/>
    <mergeCell ref="M6:M7"/>
  </mergeCells>
  <printOptions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Валентина</cp:lastModifiedBy>
  <cp:lastPrinted>2017-09-04T06:40:10Z</cp:lastPrinted>
  <dcterms:created xsi:type="dcterms:W3CDTF">2004-12-20T06:56:27Z</dcterms:created>
  <dcterms:modified xsi:type="dcterms:W3CDTF">2017-09-27T11:24:44Z</dcterms:modified>
  <cp:category/>
  <cp:version/>
  <cp:contentType/>
  <cp:contentStatus/>
</cp:coreProperties>
</file>